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7.使い方" sheetId="1" state="visible" r:id="rId3"/>
    <sheet name="1.依頼一覧" sheetId="2" state="visible" r:id="rId4"/>
    <sheet name="2.依頼フォーム" sheetId="3" state="visible" r:id="rId5"/>
    <sheet name="3.添付資料チェック" sheetId="4" state="visible" r:id="rId6"/>
    <sheet name="4.契約類型マスタ" sheetId="5" state="visible" r:id="rId7"/>
    <sheet name="5.緊急度ステータス" sheetId="6" state="visible" r:id="rId8"/>
    <sheet name="6.事業部確認事項"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<sst xmlns="http://schemas.openxmlformats.org/spreadsheetml/2006/main" count="378" uniqueCount="272">
  <si>
    <t xml:space="preserve">本フォームの使い方</t>
  </si>
  <si>
    <t xml:space="preserve">はじめに</t>
  </si>
  <si>
    <r>
      <rPr>
        <sz val="10"/>
        <rFont val="Noto Sans CJK SC"/>
        <family val="2"/>
      </rPr>
      <t xml:space="preserve">本ファイルは、契約レビュー依頼の入口を整えるための</t>
    </r>
    <r>
      <rPr>
        <sz val="10"/>
        <rFont val="Yu Gothic"/>
        <family val="0"/>
        <charset val="1"/>
      </rPr>
      <t xml:space="preserve">Excel</t>
    </r>
    <r>
      <rPr>
        <sz val="10"/>
        <rFont val="Noto Sans CJK SC"/>
        <family val="2"/>
      </rPr>
      <t xml:space="preserve">テンプレートです。事業部からの依頼受付、進捗管理、添付資料管理、確認履歴を</t>
    </r>
    <r>
      <rPr>
        <sz val="10"/>
        <rFont val="Yu Gothic"/>
        <family val="0"/>
        <charset val="1"/>
      </rPr>
      <t xml:space="preserve">1</t>
    </r>
    <r>
      <rPr>
        <sz val="10"/>
        <rFont val="Noto Sans CJK SC"/>
        <family val="2"/>
      </rPr>
      <t xml:space="preserve">つのファイルでまとめて管理することを想定しています。</t>
    </r>
  </si>
  <si>
    <t xml:space="preserve">運用手順</t>
  </si>
  <si>
    <t xml:space="preserve">1</t>
  </si>
  <si>
    <r>
      <rPr>
        <sz val="10"/>
        <rFont val="Noto Sans CJK SC"/>
        <family val="2"/>
      </rPr>
      <t xml:space="preserve">事業部担当者がシート「</t>
    </r>
    <r>
      <rPr>
        <sz val="10"/>
        <rFont val="Yu Gothic"/>
        <family val="0"/>
        <charset val="1"/>
      </rPr>
      <t xml:space="preserve">2.</t>
    </r>
    <r>
      <rPr>
        <sz val="10"/>
        <rFont val="Noto Sans CJK SC"/>
        <family val="2"/>
      </rPr>
      <t xml:space="preserve">依頼フォーム」に依頼内容を記入</t>
    </r>
  </si>
  <si>
    <t xml:space="preserve">2</t>
  </si>
  <si>
    <r>
      <rPr>
        <sz val="10"/>
        <rFont val="Noto Sans CJK SC"/>
        <family val="2"/>
      </rPr>
      <t xml:space="preserve">添付資料の有無をシート「</t>
    </r>
    <r>
      <rPr>
        <sz val="10"/>
        <rFont val="Yu Gothic"/>
        <family val="0"/>
        <charset val="1"/>
      </rPr>
      <t xml:space="preserve">3.</t>
    </r>
    <r>
      <rPr>
        <sz val="10"/>
        <rFont val="Noto Sans CJK SC"/>
        <family val="2"/>
      </rPr>
      <t xml:space="preserve">添付資料チェック」に記録</t>
    </r>
  </si>
  <si>
    <t xml:space="preserve">3</t>
  </si>
  <si>
    <r>
      <rPr>
        <sz val="10"/>
        <rFont val="Noto Sans CJK SC"/>
        <family val="2"/>
      </rPr>
      <t xml:space="preserve">法務担当者がシート「</t>
    </r>
    <r>
      <rPr>
        <sz val="10"/>
        <rFont val="Yu Gothic"/>
        <family val="0"/>
        <charset val="1"/>
      </rPr>
      <t xml:space="preserve">1.</t>
    </r>
    <r>
      <rPr>
        <sz val="10"/>
        <rFont val="Noto Sans CJK SC"/>
        <family val="2"/>
      </rPr>
      <t xml:space="preserve">依頼一覧」に案件を転記</t>
    </r>
  </si>
  <si>
    <t xml:space="preserve">4</t>
  </si>
  <si>
    <r>
      <rPr>
        <sz val="10"/>
        <rFont val="Noto Sans CJK SC"/>
        <family val="2"/>
      </rPr>
      <t xml:space="preserve">法務↔事業部の追加確認はシート「</t>
    </r>
    <r>
      <rPr>
        <sz val="10"/>
        <rFont val="Yu Gothic"/>
        <family val="0"/>
        <charset val="1"/>
      </rPr>
      <t xml:space="preserve">6.</t>
    </r>
    <r>
      <rPr>
        <sz val="10"/>
        <rFont val="Noto Sans CJK SC"/>
        <family val="2"/>
      </rPr>
      <t xml:space="preserve">事業部確認事項」に記録</t>
    </r>
  </si>
  <si>
    <t xml:space="preserve">5</t>
  </si>
  <si>
    <r>
      <rPr>
        <sz val="10"/>
        <rFont val="Noto Sans CJK SC"/>
        <family val="2"/>
      </rPr>
      <t xml:space="preserve">ステータスとともに進捗を管理</t>
    </r>
    <r>
      <rPr>
        <sz val="10"/>
        <rFont val="Yu Gothic"/>
        <family val="0"/>
        <charset val="1"/>
      </rPr>
      <t xml:space="preserve">(</t>
    </r>
    <r>
      <rPr>
        <sz val="10"/>
        <rFont val="Noto Sans CJK SC"/>
        <family val="2"/>
      </rPr>
      <t xml:space="preserve">受付中→レビュー中→回答済み</t>
    </r>
    <r>
      <rPr>
        <sz val="10"/>
        <rFont val="Yu Gothic"/>
        <family val="0"/>
        <charset val="1"/>
      </rPr>
      <t xml:space="preserve">)</t>
    </r>
  </si>
  <si>
    <t xml:space="preserve">各シートの役割</t>
  </si>
  <si>
    <r>
      <rPr>
        <b val="true"/>
        <sz val="10"/>
        <color rgb="FF1A2332"/>
        <rFont val="Yu Gothic"/>
        <family val="0"/>
        <charset val="1"/>
      </rPr>
      <t xml:space="preserve">1.</t>
    </r>
    <r>
      <rPr>
        <b val="true"/>
        <sz val="10"/>
        <color rgb="FF1A2332"/>
        <rFont val="Noto Sans CJK SC"/>
        <family val="2"/>
      </rPr>
      <t xml:space="preserve">依頼一覧</t>
    </r>
  </si>
  <si>
    <r>
      <rPr>
        <sz val="10"/>
        <rFont val="Noto Sans CJK SC"/>
        <family val="2"/>
      </rPr>
      <t xml:space="preserve">全案件の一覧管理</t>
    </r>
    <r>
      <rPr>
        <sz val="10"/>
        <rFont val="Yu Gothic"/>
        <family val="0"/>
        <charset val="1"/>
      </rPr>
      <t xml:space="preserve">(</t>
    </r>
    <r>
      <rPr>
        <sz val="10"/>
        <rFont val="Noto Sans CJK SC"/>
        <family val="2"/>
      </rPr>
      <t xml:space="preserve">法務側で使用</t>
    </r>
    <r>
      <rPr>
        <sz val="10"/>
        <rFont val="Yu Gothic"/>
        <family val="0"/>
        <charset val="1"/>
      </rPr>
      <t xml:space="preserve">)</t>
    </r>
    <r>
      <rPr>
        <sz val="10"/>
        <rFont val="Noto Sans CJK SC"/>
        <family val="2"/>
      </rPr>
      <t xml:space="preserve">。残日数・緊急度・期限判定は自動計算。</t>
    </r>
  </si>
  <si>
    <r>
      <rPr>
        <b val="true"/>
        <sz val="10"/>
        <color rgb="FF1A2332"/>
        <rFont val="Yu Gothic"/>
        <family val="0"/>
        <charset val="1"/>
      </rPr>
      <t xml:space="preserve">2.</t>
    </r>
    <r>
      <rPr>
        <b val="true"/>
        <sz val="10"/>
        <color rgb="FF1A2332"/>
        <rFont val="Noto Sans CJK SC"/>
        <family val="2"/>
      </rPr>
      <t xml:space="preserve">依頼フォーム</t>
    </r>
  </si>
  <si>
    <r>
      <rPr>
        <sz val="10"/>
        <rFont val="Yu Gothic"/>
        <family val="0"/>
        <charset val="1"/>
      </rPr>
      <t xml:space="preserve">1</t>
    </r>
    <r>
      <rPr>
        <sz val="10"/>
        <rFont val="Noto Sans CJK SC"/>
        <family val="2"/>
      </rPr>
      <t xml:space="preserve">案件ごとの依頼内容を記入</t>
    </r>
    <r>
      <rPr>
        <sz val="10"/>
        <rFont val="Yu Gothic"/>
        <family val="0"/>
        <charset val="1"/>
      </rPr>
      <t xml:space="preserve">(</t>
    </r>
    <r>
      <rPr>
        <sz val="10"/>
        <rFont val="Noto Sans CJK SC"/>
        <family val="2"/>
      </rPr>
      <t xml:space="preserve">事業部側で記入</t>
    </r>
    <r>
      <rPr>
        <sz val="10"/>
        <rFont val="Yu Gothic"/>
        <family val="0"/>
        <charset val="1"/>
      </rPr>
      <t xml:space="preserve">)</t>
    </r>
    <r>
      <rPr>
        <sz val="10"/>
        <rFont val="Noto Sans CJK SC"/>
        <family val="2"/>
      </rPr>
      <t xml:space="preserve">。プルダウン付き。</t>
    </r>
  </si>
  <si>
    <r>
      <rPr>
        <b val="true"/>
        <sz val="10"/>
        <color rgb="FF1A2332"/>
        <rFont val="Yu Gothic"/>
        <family val="0"/>
        <charset val="1"/>
      </rPr>
      <t xml:space="preserve">3.</t>
    </r>
    <r>
      <rPr>
        <b val="true"/>
        <sz val="10"/>
        <color rgb="FF1A2332"/>
        <rFont val="Noto Sans CJK SC"/>
        <family val="2"/>
      </rPr>
      <t xml:space="preserve">添付資料チェック</t>
    </r>
  </si>
  <si>
    <t xml:space="preserve">添付資料の有無、ファイル名、個人情報含有の有無を管理。</t>
  </si>
  <si>
    <r>
      <rPr>
        <b val="true"/>
        <sz val="10"/>
        <color rgb="FF1A2332"/>
        <rFont val="Yu Gothic"/>
        <family val="0"/>
        <charset val="1"/>
      </rPr>
      <t xml:space="preserve">4.</t>
    </r>
    <r>
      <rPr>
        <b val="true"/>
        <sz val="10"/>
        <color rgb="FF1A2332"/>
        <rFont val="Noto Sans CJK SC"/>
        <family val="2"/>
      </rPr>
      <t xml:space="preserve">契約類型マスタ</t>
    </r>
  </si>
  <si>
    <t xml:space="preserve">契約類型と確認観点の一覧。プルダウンの選択肢として使用。</t>
  </si>
  <si>
    <r>
      <rPr>
        <b val="true"/>
        <sz val="10"/>
        <color rgb="FF1A2332"/>
        <rFont val="Yu Gothic"/>
        <family val="0"/>
        <charset val="1"/>
      </rPr>
      <t xml:space="preserve">5.</t>
    </r>
    <r>
      <rPr>
        <b val="true"/>
        <sz val="10"/>
        <color rgb="FF1A2332"/>
        <rFont val="Noto Sans CJK SC"/>
        <family val="2"/>
      </rPr>
      <t xml:space="preserve">緊急度ステータス</t>
    </r>
  </si>
  <si>
    <t xml:space="preserve">緊急度の判定基準と、ステータス定義の一覧。</t>
  </si>
  <si>
    <r>
      <rPr>
        <b val="true"/>
        <sz val="10"/>
        <color rgb="FF1A2332"/>
        <rFont val="Yu Gothic"/>
        <family val="0"/>
        <charset val="1"/>
      </rPr>
      <t xml:space="preserve">6.</t>
    </r>
    <r>
      <rPr>
        <b val="true"/>
        <sz val="10"/>
        <color rgb="FF1A2332"/>
        <rFont val="Noto Sans CJK SC"/>
        <family val="2"/>
      </rPr>
      <t xml:space="preserve">事業部確認事項</t>
    </r>
  </si>
  <si>
    <t xml:space="preserve">法務から事業部への追加確認と回答を記録。</t>
  </si>
  <si>
    <r>
      <rPr>
        <b val="true"/>
        <sz val="10"/>
        <color rgb="FF1A2332"/>
        <rFont val="Yu Gothic"/>
        <family val="0"/>
        <charset val="1"/>
      </rPr>
      <t xml:space="preserve">7.</t>
    </r>
    <r>
      <rPr>
        <b val="true"/>
        <sz val="10"/>
        <color rgb="FF1A2332"/>
        <rFont val="Noto Sans CJK SC"/>
        <family val="2"/>
      </rPr>
      <t xml:space="preserve">使い方</t>
    </r>
  </si>
  <si>
    <t xml:space="preserve">本シート。</t>
  </si>
  <si>
    <t xml:space="preserve">数式について</t>
  </si>
  <si>
    <t xml:space="preserve">残日数</t>
  </si>
  <si>
    <r>
      <rPr>
        <sz val="10"/>
        <rFont val="Noto Sans CJK SC"/>
        <family val="2"/>
      </rPr>
      <t xml:space="preserve">希望回答日</t>
    </r>
    <r>
      <rPr>
        <sz val="10"/>
        <rFont val="Yu Gothic"/>
        <family val="0"/>
        <charset val="1"/>
      </rPr>
      <t xml:space="preserve">-TODAY()  ※</t>
    </r>
    <r>
      <rPr>
        <sz val="10"/>
        <rFont val="Noto Sans CJK SC"/>
        <family val="2"/>
      </rPr>
      <t xml:space="preserve">シート</t>
    </r>
    <r>
      <rPr>
        <sz val="10"/>
        <rFont val="Yu Gothic"/>
        <family val="0"/>
        <charset val="1"/>
      </rPr>
      <t xml:space="preserve">1.</t>
    </r>
    <r>
      <rPr>
        <sz val="10"/>
        <rFont val="Noto Sans CJK SC"/>
        <family val="2"/>
      </rPr>
      <t xml:space="preserve">依頼一覧 </t>
    </r>
    <r>
      <rPr>
        <sz val="10"/>
        <rFont val="Yu Gothic"/>
        <family val="0"/>
        <charset val="1"/>
      </rPr>
      <t xml:space="preserve">K</t>
    </r>
    <r>
      <rPr>
        <sz val="10"/>
        <rFont val="Noto Sans CJK SC"/>
        <family val="2"/>
      </rPr>
      <t xml:space="preserve">列の数式</t>
    </r>
  </si>
  <si>
    <t xml:space="preserve">緊急度自動表示</t>
  </si>
  <si>
    <r>
      <rPr>
        <sz val="10"/>
        <rFont val="Yu Gothic"/>
        <family val="0"/>
        <charset val="1"/>
      </rPr>
      <t xml:space="preserve">IF(</t>
    </r>
    <r>
      <rPr>
        <sz val="10"/>
        <rFont val="Noto Sans CJK SC"/>
        <family val="2"/>
      </rPr>
      <t xml:space="preserve">残日数</t>
    </r>
    <r>
      <rPr>
        <sz val="10"/>
        <rFont val="Yu Gothic"/>
        <family val="0"/>
        <charset val="1"/>
      </rPr>
      <t xml:space="preserve">&lt;=3,"</t>
    </r>
    <r>
      <rPr>
        <sz val="10"/>
        <rFont val="Noto Sans CJK SC"/>
        <family val="2"/>
      </rPr>
      <t xml:space="preserve">高</t>
    </r>
    <r>
      <rPr>
        <sz val="10"/>
        <rFont val="Yu Gothic"/>
        <family val="0"/>
        <charset val="1"/>
      </rPr>
      <t xml:space="preserve">",IF(</t>
    </r>
    <r>
      <rPr>
        <sz val="10"/>
        <rFont val="Noto Sans CJK SC"/>
        <family val="2"/>
      </rPr>
      <t xml:space="preserve">残日数</t>
    </r>
    <r>
      <rPr>
        <sz val="10"/>
        <rFont val="Yu Gothic"/>
        <family val="0"/>
        <charset val="1"/>
      </rPr>
      <t xml:space="preserve">&lt;=7,"</t>
    </r>
    <r>
      <rPr>
        <sz val="10"/>
        <rFont val="Noto Sans CJK SC"/>
        <family val="2"/>
      </rPr>
      <t xml:space="preserve">中</t>
    </r>
    <r>
      <rPr>
        <sz val="10"/>
        <rFont val="Yu Gothic"/>
        <family val="0"/>
        <charset val="1"/>
      </rPr>
      <t xml:space="preserve">","</t>
    </r>
    <r>
      <rPr>
        <sz val="10"/>
        <rFont val="Noto Sans CJK SC"/>
        <family val="2"/>
      </rPr>
      <t xml:space="preserve">低</t>
    </r>
    <r>
      <rPr>
        <sz val="10"/>
        <rFont val="Yu Gothic"/>
        <family val="0"/>
        <charset val="1"/>
      </rPr>
      <t xml:space="preserve">"))  ※</t>
    </r>
    <r>
      <rPr>
        <sz val="10"/>
        <rFont val="Noto Sans CJK SC"/>
        <family val="2"/>
      </rPr>
      <t xml:space="preserve">シート</t>
    </r>
    <r>
      <rPr>
        <sz val="10"/>
        <rFont val="Yu Gothic"/>
        <family val="0"/>
        <charset val="1"/>
      </rPr>
      <t xml:space="preserve">1.</t>
    </r>
    <r>
      <rPr>
        <sz val="10"/>
        <rFont val="Noto Sans CJK SC"/>
        <family val="2"/>
      </rPr>
      <t xml:space="preserve">依頼一覧 </t>
    </r>
    <r>
      <rPr>
        <sz val="10"/>
        <rFont val="Yu Gothic"/>
        <family val="0"/>
        <charset val="1"/>
      </rPr>
      <t xml:space="preserve">L</t>
    </r>
    <r>
      <rPr>
        <sz val="10"/>
        <rFont val="Noto Sans CJK SC"/>
        <family val="2"/>
      </rPr>
      <t xml:space="preserve">列の数式</t>
    </r>
  </si>
  <si>
    <t xml:space="preserve">期限判定</t>
  </si>
  <si>
    <r>
      <rPr>
        <sz val="10"/>
        <rFont val="Yu Gothic"/>
        <family val="0"/>
        <charset val="1"/>
      </rPr>
      <t xml:space="preserve">IF(</t>
    </r>
    <r>
      <rPr>
        <sz val="10"/>
        <rFont val="Noto Sans CJK SC"/>
        <family val="2"/>
      </rPr>
      <t xml:space="preserve">残日数</t>
    </r>
    <r>
      <rPr>
        <sz val="10"/>
        <rFont val="Yu Gothic"/>
        <family val="0"/>
        <charset val="1"/>
      </rPr>
      <t xml:space="preserve">&lt;0,"</t>
    </r>
    <r>
      <rPr>
        <sz val="10"/>
        <rFont val="Noto Sans CJK SC"/>
        <family val="2"/>
      </rPr>
      <t xml:space="preserve">期限切れ</t>
    </r>
    <r>
      <rPr>
        <sz val="10"/>
        <rFont val="Yu Gothic"/>
        <family val="0"/>
        <charset val="1"/>
      </rPr>
      <t xml:space="preserve">",IF(</t>
    </r>
    <r>
      <rPr>
        <sz val="10"/>
        <rFont val="Noto Sans CJK SC"/>
        <family val="2"/>
      </rPr>
      <t xml:space="preserve">残日数</t>
    </r>
    <r>
      <rPr>
        <sz val="10"/>
        <rFont val="Yu Gothic"/>
        <family val="0"/>
        <charset val="1"/>
      </rPr>
      <t xml:space="preserve">&lt;=3,"</t>
    </r>
    <r>
      <rPr>
        <sz val="10"/>
        <rFont val="Noto Sans CJK SC"/>
        <family val="2"/>
      </rPr>
      <t xml:space="preserve">要注意</t>
    </r>
    <r>
      <rPr>
        <sz val="10"/>
        <rFont val="Yu Gothic"/>
        <family val="0"/>
        <charset val="1"/>
      </rPr>
      <t xml:space="preserve">","</t>
    </r>
    <r>
      <rPr>
        <sz val="10"/>
        <rFont val="Noto Sans CJK SC"/>
        <family val="2"/>
      </rPr>
      <t xml:space="preserve">期限内</t>
    </r>
    <r>
      <rPr>
        <sz val="10"/>
        <rFont val="Yu Gothic"/>
        <family val="0"/>
        <charset val="1"/>
      </rPr>
      <t xml:space="preserve">"))  ※</t>
    </r>
    <r>
      <rPr>
        <sz val="10"/>
        <rFont val="Noto Sans CJK SC"/>
        <family val="2"/>
      </rPr>
      <t xml:space="preserve">シート</t>
    </r>
    <r>
      <rPr>
        <sz val="10"/>
        <rFont val="Yu Gothic"/>
        <family val="0"/>
        <charset val="1"/>
      </rPr>
      <t xml:space="preserve">1.</t>
    </r>
    <r>
      <rPr>
        <sz val="10"/>
        <rFont val="Noto Sans CJK SC"/>
        <family val="2"/>
      </rPr>
      <t xml:space="preserve">依頼一覧 </t>
    </r>
    <r>
      <rPr>
        <sz val="10"/>
        <rFont val="Yu Gothic"/>
        <family val="0"/>
        <charset val="1"/>
      </rPr>
      <t xml:space="preserve">P</t>
    </r>
    <r>
      <rPr>
        <sz val="10"/>
        <rFont val="Noto Sans CJK SC"/>
        <family val="2"/>
      </rPr>
      <t xml:space="preserve">列の数式</t>
    </r>
  </si>
  <si>
    <t xml:space="preserve">入力漏れチェック</t>
  </si>
  <si>
    <r>
      <rPr>
        <sz val="10"/>
        <rFont val="Yu Gothic"/>
        <family val="0"/>
        <charset val="1"/>
      </rPr>
      <t xml:space="preserve">IF(COUNTBLANK(B5:B12)&gt;0,"</t>
    </r>
    <r>
      <rPr>
        <sz val="10"/>
        <rFont val="Noto Sans CJK SC"/>
        <family val="2"/>
      </rPr>
      <t xml:space="preserve">未記入の必須項目があります</t>
    </r>
    <r>
      <rPr>
        <sz val="10"/>
        <rFont val="Yu Gothic"/>
        <family val="0"/>
        <charset val="1"/>
      </rPr>
      <t xml:space="preserve">","OK")  ※</t>
    </r>
    <r>
      <rPr>
        <sz val="10"/>
        <rFont val="Noto Sans CJK SC"/>
        <family val="2"/>
      </rPr>
      <t xml:space="preserve">シート</t>
    </r>
    <r>
      <rPr>
        <sz val="10"/>
        <rFont val="Yu Gothic"/>
        <family val="0"/>
        <charset val="1"/>
      </rPr>
      <t xml:space="preserve">2.</t>
    </r>
    <r>
      <rPr>
        <sz val="10"/>
        <rFont val="Noto Sans CJK SC"/>
        <family val="2"/>
      </rPr>
      <t xml:space="preserve">依頼フォーム</t>
    </r>
  </si>
  <si>
    <t xml:space="preserve">注意事項</t>
  </si>
  <si>
    <t xml:space="preserve">個人情報を含む情報はマスキング要否を必ず確認してください。契約金額・相手方名は社外秘として扱い、ファイル共有時はパスワード保護を推奨します。本ファイルは一般的な参考用テンプレートであり、社内承認プロセスや個別案件のリスク判断を代替するものではありません。</t>
  </si>
  <si>
    <t xml:space="preserve">免責事項</t>
  </si>
  <si>
    <t xml:space="preserve">本ファイルは、一般的な法務実務の整理を目的とした参考資料であり、個別具体的な法律判断や契約上の助言を行うものではありません。実際の契約レビュー、契約交渉、リスク判断、社内承認にあたっては、契約書本文、関連資料、交渉経緯、取引背景、適用法令、社内規程等を確認し、必要に応じて弁護士その他専門家に相談してください。</t>
  </si>
  <si>
    <t xml:space="preserve">© Legal GPT  |  https://legal-gpt.com/</t>
  </si>
  <si>
    <t xml:space="preserve">契約レビュー依頼一覧</t>
  </si>
  <si>
    <t xml:space="preserve">受付した契約レビュー依頼を案件単位で管理します。残日数・期限判定・緊急度は自動計算されます。</t>
  </si>
  <si>
    <r>
      <rPr>
        <b val="true"/>
        <sz val="10"/>
        <color rgb="FFFFFFFF"/>
        <rFont val="Noto Sans CJK SC"/>
        <family val="2"/>
      </rPr>
      <t xml:space="preserve">案件</t>
    </r>
    <r>
      <rPr>
        <b val="true"/>
        <sz val="10"/>
        <color rgb="FFFFFFFF"/>
        <rFont val="Yu Gothic"/>
        <family val="0"/>
        <charset val="1"/>
      </rPr>
      <t xml:space="preserve">No</t>
    </r>
  </si>
  <si>
    <t xml:space="preserve">受付日</t>
  </si>
  <si>
    <t xml:space="preserve">依頼部署</t>
  </si>
  <si>
    <t xml:space="preserve">依頼者</t>
  </si>
  <si>
    <t xml:space="preserve">契約名</t>
  </si>
  <si>
    <t xml:space="preserve">契約類型</t>
  </si>
  <si>
    <t xml:space="preserve">相手方</t>
  </si>
  <si>
    <r>
      <rPr>
        <b val="true"/>
        <sz val="10"/>
        <color rgb="FFFFFFFF"/>
        <rFont val="Noto Sans CJK SC"/>
        <family val="2"/>
      </rPr>
      <t xml:space="preserve">新規</t>
    </r>
    <r>
      <rPr>
        <b val="true"/>
        <sz val="10"/>
        <color rgb="FFFFFFFF"/>
        <rFont val="Yu Gothic"/>
        <family val="0"/>
        <charset val="1"/>
      </rPr>
      <t xml:space="preserve">/</t>
    </r>
    <r>
      <rPr>
        <b val="true"/>
        <sz val="10"/>
        <color rgb="FFFFFFFF"/>
        <rFont val="Noto Sans CJK SC"/>
        <family val="2"/>
      </rPr>
      <t xml:space="preserve">既存</t>
    </r>
  </si>
  <si>
    <t xml:space="preserve">契約金額</t>
  </si>
  <si>
    <t xml:space="preserve">希望回答日</t>
  </si>
  <si>
    <t xml:space="preserve">緊急度</t>
  </si>
  <si>
    <t xml:space="preserve">ステータス</t>
  </si>
  <si>
    <t xml:space="preserve">担当者</t>
  </si>
  <si>
    <t xml:space="preserve">回答日</t>
  </si>
  <si>
    <t xml:space="preserve">備考</t>
  </si>
  <si>
    <t xml:space="preserve">2026-001</t>
  </si>
  <si>
    <t xml:space="preserve">2026-05-24</t>
  </si>
  <si>
    <t xml:space="preserve">営業本部 第二営業部</t>
  </si>
  <si>
    <t xml:space="preserve">山田太郎</t>
  </si>
  <si>
    <t xml:space="preserve">○○社向け業務委託契約書</t>
  </si>
  <si>
    <t xml:space="preserve">業務委託契約</t>
  </si>
  <si>
    <t xml:space="preserve">株式会社○○</t>
  </si>
  <si>
    <t xml:space="preserve">新規</t>
  </si>
  <si>
    <t xml:space="preserve">2026-06-10</t>
  </si>
  <si>
    <t xml:space="preserve">受付中</t>
  </si>
  <si>
    <t xml:space="preserve">法務 鈴木</t>
  </si>
  <si>
    <t xml:space="preserve">2026-002</t>
  </si>
  <si>
    <t xml:space="preserve">2026-05-25</t>
  </si>
  <si>
    <t xml:space="preserve">購買部</t>
  </si>
  <si>
    <t xml:space="preserve">佐藤花子</t>
  </si>
  <si>
    <t xml:space="preserve">△△工業との売買基本契約</t>
  </si>
  <si>
    <t xml:space="preserve">売買契約</t>
  </si>
  <si>
    <t xml:space="preserve">△△工業株式会社</t>
  </si>
  <si>
    <t xml:space="preserve">既存</t>
  </si>
  <si>
    <t xml:space="preserve">2026-06-05</t>
  </si>
  <si>
    <t xml:space="preserve">レビュー中</t>
  </si>
  <si>
    <t xml:space="preserve">法務 田中</t>
  </si>
  <si>
    <t xml:space="preserve">基本契約あり</t>
  </si>
  <si>
    <t xml:space="preserve">2026-003</t>
  </si>
  <si>
    <t xml:space="preserve">2026-05-26</t>
  </si>
  <si>
    <t xml:space="preserve">情報システム部</t>
  </si>
  <si>
    <t xml:space="preserve">高橋次郎</t>
  </si>
  <si>
    <t xml:space="preserve">クラウドサービス利用契約</t>
  </si>
  <si>
    <t xml:space="preserve">ライセンス契約</t>
  </si>
  <si>
    <r>
      <rPr>
        <sz val="10"/>
        <rFont val="Yu Gothic"/>
        <family val="0"/>
        <charset val="1"/>
      </rPr>
      <t xml:space="preserve">××</t>
    </r>
    <r>
      <rPr>
        <sz val="10"/>
        <rFont val="Noto Sans CJK SC"/>
        <family val="2"/>
      </rPr>
      <t xml:space="preserve">クラウド株式会社</t>
    </r>
  </si>
  <si>
    <t xml:space="preserve">2026-05-30</t>
  </si>
  <si>
    <t xml:space="preserve">差戻し中</t>
  </si>
  <si>
    <t xml:space="preserve">個人情報あり</t>
  </si>
  <si>
    <t xml:space="preserve">2026-004</t>
  </si>
  <si>
    <t xml:space="preserve">2026-05-27</t>
  </si>
  <si>
    <t xml:space="preserve">人事部</t>
  </si>
  <si>
    <t xml:space="preserve">伊藤三郎</t>
  </si>
  <si>
    <t xml:space="preserve">研修委託契約</t>
  </si>
  <si>
    <t xml:space="preserve">◇◇研修サービス</t>
  </si>
  <si>
    <t xml:space="preserve">2026-06-15</t>
  </si>
  <si>
    <t xml:space="preserve">2026-005</t>
  </si>
  <si>
    <t xml:space="preserve">2026-05-28</t>
  </si>
  <si>
    <t xml:space="preserve">営業本部 第一営業部</t>
  </si>
  <si>
    <t xml:space="preserve">渡辺四郎</t>
  </si>
  <si>
    <t xml:space="preserve">NDA</t>
  </si>
  <si>
    <t xml:space="preserve">◎◎商事</t>
  </si>
  <si>
    <t xml:space="preserve">2026-06-02</t>
  </si>
  <si>
    <t xml:space="preserve">初回取引検討</t>
  </si>
  <si>
    <t xml:space="preserve">契約レビュー依頼フォーム</t>
  </si>
  <si>
    <r>
      <rPr>
        <sz val="9"/>
        <color rgb="FF4A5D7A"/>
        <rFont val="Yu Gothic"/>
        <family val="0"/>
        <charset val="1"/>
      </rPr>
      <t xml:space="preserve">1</t>
    </r>
    <r>
      <rPr>
        <sz val="9"/>
        <color rgb="FF4A5D7A"/>
        <rFont val="Noto Sans CJK SC"/>
        <family val="2"/>
      </rPr>
      <t xml:space="preserve">案件ごとに本フォームに記入してください。記入後、契約書ファイルおよび添付資料とともに法務に提出します。</t>
    </r>
  </si>
  <si>
    <t xml:space="preserve">基本情報</t>
  </si>
  <si>
    <r>
      <rPr>
        <b val="true"/>
        <sz val="10"/>
        <color rgb="FF1A2332"/>
        <rFont val="Noto Sans CJK SC"/>
        <family val="2"/>
      </rPr>
      <t xml:space="preserve">案件</t>
    </r>
    <r>
      <rPr>
        <b val="true"/>
        <sz val="10"/>
        <color rgb="FF1A2332"/>
        <rFont val="Yu Gothic"/>
        <family val="0"/>
        <charset val="1"/>
      </rPr>
      <t xml:space="preserve">No</t>
    </r>
  </si>
  <si>
    <t xml:space="preserve">法務側で採番</t>
  </si>
  <si>
    <t xml:space="preserve">依頼者氏名</t>
  </si>
  <si>
    <t xml:space="preserve">依頼者役職</t>
  </si>
  <si>
    <t xml:space="preserve">営業課長</t>
  </si>
  <si>
    <t xml:space="preserve">依頼者連絡先</t>
  </si>
  <si>
    <t xml:space="preserve">yamada@example.com</t>
  </si>
  <si>
    <t xml:space="preserve">依頼日</t>
  </si>
  <si>
    <t xml:space="preserve">入力日</t>
  </si>
  <si>
    <t xml:space="preserve">根拠も明記</t>
  </si>
  <si>
    <t xml:space="preserve">希望回答日の根拠</t>
  </si>
  <si>
    <t xml:space="preserve">相手方の与信枠の関係で月内締結が条件</t>
  </si>
  <si>
    <t xml:space="preserve">中</t>
  </si>
  <si>
    <r>
      <rPr>
        <i val="true"/>
        <sz val="9"/>
        <color rgb="FF4A5D7A"/>
        <rFont val="Noto Sans CJK SC"/>
        <family val="2"/>
      </rPr>
      <t xml:space="preserve">プルダウン</t>
    </r>
    <r>
      <rPr>
        <i val="true"/>
        <sz val="9"/>
        <color rgb="FF4A5D7A"/>
        <rFont val="Yu Gothic"/>
        <family val="0"/>
        <charset val="1"/>
      </rPr>
      <t xml:space="preserve">:</t>
    </r>
    <r>
      <rPr>
        <i val="true"/>
        <sz val="9"/>
        <color rgb="FF4A5D7A"/>
        <rFont val="Noto Sans CJK SC"/>
        <family val="2"/>
      </rPr>
      <t xml:space="preserve">高</t>
    </r>
    <r>
      <rPr>
        <i val="true"/>
        <sz val="9"/>
        <color rgb="FF4A5D7A"/>
        <rFont val="Yu Gothic"/>
        <family val="0"/>
        <charset val="1"/>
      </rPr>
      <t xml:space="preserve">/</t>
    </r>
    <r>
      <rPr>
        <i val="true"/>
        <sz val="9"/>
        <color rgb="FF4A5D7A"/>
        <rFont val="Noto Sans CJK SC"/>
        <family val="2"/>
      </rPr>
      <t xml:space="preserve">中</t>
    </r>
    <r>
      <rPr>
        <i val="true"/>
        <sz val="9"/>
        <color rgb="FF4A5D7A"/>
        <rFont val="Yu Gothic"/>
        <family val="0"/>
        <charset val="1"/>
      </rPr>
      <t xml:space="preserve">/</t>
    </r>
    <r>
      <rPr>
        <i val="true"/>
        <sz val="9"/>
        <color rgb="FF4A5D7A"/>
        <rFont val="Noto Sans CJK SC"/>
        <family val="2"/>
      </rPr>
      <t xml:space="preserve">低</t>
    </r>
  </si>
  <si>
    <t xml:space="preserve">正式名称で記入</t>
  </si>
  <si>
    <t xml:space="preserve">取引情報</t>
  </si>
  <si>
    <r>
      <rPr>
        <b val="true"/>
        <sz val="10"/>
        <color rgb="FF1A2332"/>
        <rFont val="Noto Sans CJK SC"/>
        <family val="2"/>
      </rPr>
      <t xml:space="preserve">新規</t>
    </r>
    <r>
      <rPr>
        <b val="true"/>
        <sz val="10"/>
        <color rgb="FF1A2332"/>
        <rFont val="Yu Gothic"/>
        <family val="0"/>
        <charset val="1"/>
      </rPr>
      <t xml:space="preserve">/</t>
    </r>
    <r>
      <rPr>
        <b val="true"/>
        <sz val="10"/>
        <color rgb="FF1A2332"/>
        <rFont val="Noto Sans CJK SC"/>
        <family val="2"/>
      </rPr>
      <t xml:space="preserve">既存</t>
    </r>
  </si>
  <si>
    <t xml:space="preserve">プルダウン</t>
  </si>
  <si>
    <t xml:space="preserve">取引背景</t>
  </si>
  <si>
    <t xml:space="preserve">既存顧客の紹介で受注、競合との比較なし</t>
  </si>
  <si>
    <t xml:space="preserve">受発注の経緯・関係性</t>
  </si>
  <si>
    <t xml:space="preserve">契約目的</t>
  </si>
  <si>
    <t xml:space="preserve">当社サービスの保守運用業務を委託する</t>
  </si>
  <si>
    <r>
      <rPr>
        <i val="true"/>
        <sz val="9"/>
        <color rgb="FF4A5D7A"/>
        <rFont val="Yu Gothic"/>
        <family val="0"/>
        <charset val="1"/>
      </rPr>
      <t xml:space="preserve">1</t>
    </r>
    <r>
      <rPr>
        <i val="true"/>
        <sz val="9"/>
        <color rgb="FF4A5D7A"/>
        <rFont val="Noto Sans CJK SC"/>
        <family val="2"/>
      </rPr>
      <t xml:space="preserve">〜</t>
    </r>
    <r>
      <rPr>
        <i val="true"/>
        <sz val="9"/>
        <color rgb="FF4A5D7A"/>
        <rFont val="Yu Gothic"/>
        <family val="0"/>
        <charset val="1"/>
      </rPr>
      <t xml:space="preserve">2</t>
    </r>
    <r>
      <rPr>
        <i val="true"/>
        <sz val="9"/>
        <color rgb="FF4A5D7A"/>
        <rFont val="Noto Sans CJK SC"/>
        <family val="2"/>
      </rPr>
      <t xml:space="preserve">文で</t>
    </r>
  </si>
  <si>
    <r>
      <rPr>
        <sz val="10"/>
        <rFont val="Noto Sans CJK SC"/>
        <family val="2"/>
      </rPr>
      <t xml:space="preserve">月額</t>
    </r>
    <r>
      <rPr>
        <sz val="10"/>
        <rFont val="Yu Gothic"/>
        <family val="0"/>
        <charset val="1"/>
      </rPr>
      <t xml:space="preserve">500,000</t>
    </r>
    <r>
      <rPr>
        <sz val="10"/>
        <rFont val="Noto Sans CJK SC"/>
        <family val="2"/>
      </rPr>
      <t xml:space="preserve">円</t>
    </r>
    <r>
      <rPr>
        <sz val="10"/>
        <rFont val="Yu Gothic"/>
        <family val="0"/>
        <charset val="1"/>
      </rPr>
      <t xml:space="preserve">(</t>
    </r>
    <r>
      <rPr>
        <sz val="10"/>
        <rFont val="Noto Sans CJK SC"/>
        <family val="2"/>
      </rPr>
      <t xml:space="preserve">税抜</t>
    </r>
    <r>
      <rPr>
        <sz val="10"/>
        <rFont val="Yu Gothic"/>
        <family val="0"/>
        <charset val="1"/>
      </rPr>
      <t xml:space="preserve">)</t>
    </r>
  </si>
  <si>
    <r>
      <rPr>
        <i val="true"/>
        <sz val="9"/>
        <color rgb="FF4A5D7A"/>
        <rFont val="Noto Sans CJK SC"/>
        <family val="2"/>
      </rPr>
      <t xml:space="preserve">月額</t>
    </r>
    <r>
      <rPr>
        <i val="true"/>
        <sz val="9"/>
        <color rgb="FF4A5D7A"/>
        <rFont val="Yu Gothic"/>
        <family val="0"/>
        <charset val="1"/>
      </rPr>
      <t xml:space="preserve">/</t>
    </r>
    <r>
      <rPr>
        <i val="true"/>
        <sz val="9"/>
        <color rgb="FF4A5D7A"/>
        <rFont val="Noto Sans CJK SC"/>
        <family val="2"/>
      </rPr>
      <t xml:space="preserve">総額</t>
    </r>
    <r>
      <rPr>
        <i val="true"/>
        <sz val="9"/>
        <color rgb="FF4A5D7A"/>
        <rFont val="Yu Gothic"/>
        <family val="0"/>
        <charset val="1"/>
      </rPr>
      <t xml:space="preserve">/</t>
    </r>
    <r>
      <rPr>
        <i val="true"/>
        <sz val="9"/>
        <color rgb="FF4A5D7A"/>
        <rFont val="Noto Sans CJK SC"/>
        <family val="2"/>
      </rPr>
      <t xml:space="preserve">単価を明確に</t>
    </r>
  </si>
  <si>
    <t xml:space="preserve">契約期間</t>
  </si>
  <si>
    <r>
      <rPr>
        <sz val="10"/>
        <rFont val="Yu Gothic"/>
        <family val="0"/>
        <charset val="1"/>
      </rPr>
      <t xml:space="preserve">2026/07/01</t>
    </r>
    <r>
      <rPr>
        <sz val="10"/>
        <rFont val="Noto Sans CJK SC"/>
        <family val="2"/>
      </rPr>
      <t xml:space="preserve">〜</t>
    </r>
    <r>
      <rPr>
        <sz val="10"/>
        <rFont val="Yu Gothic"/>
        <family val="0"/>
        <charset val="1"/>
      </rPr>
      <t xml:space="preserve">2027/06/30</t>
    </r>
  </si>
  <si>
    <t xml:space="preserve">自動更新の有無も明記</t>
  </si>
  <si>
    <t xml:space="preserve">納期・履行期限</t>
  </si>
  <si>
    <t xml:space="preserve">毎月末納品</t>
  </si>
  <si>
    <t xml:space="preserve">支払条件</t>
  </si>
  <si>
    <t xml:space="preserve">月末締め翌月末払い</t>
  </si>
  <si>
    <t xml:space="preserve">レビュー依頼内容</t>
  </si>
  <si>
    <t xml:space="preserve">確認してほしい点</t>
  </si>
  <si>
    <r>
      <rPr>
        <sz val="10"/>
        <rFont val="Noto Sans CJK SC"/>
        <family val="2"/>
      </rPr>
      <t xml:space="preserve">第</t>
    </r>
    <r>
      <rPr>
        <sz val="10"/>
        <rFont val="Yu Gothic"/>
        <family val="0"/>
        <charset val="1"/>
      </rPr>
      <t xml:space="preserve">8</t>
    </r>
    <r>
      <rPr>
        <sz val="10"/>
        <rFont val="Noto Sans CJK SC"/>
        <family val="2"/>
      </rPr>
      <t xml:space="preserve">条</t>
    </r>
    <r>
      <rPr>
        <sz val="10"/>
        <rFont val="Yu Gothic"/>
        <family val="0"/>
        <charset val="1"/>
      </rPr>
      <t xml:space="preserve">(</t>
    </r>
    <r>
      <rPr>
        <sz val="10"/>
        <rFont val="Noto Sans CJK SC"/>
        <family val="2"/>
      </rPr>
      <t xml:space="preserve">損害賠償</t>
    </r>
    <r>
      <rPr>
        <sz val="10"/>
        <rFont val="Yu Gothic"/>
        <family val="0"/>
        <charset val="1"/>
      </rPr>
      <t xml:space="preserve">)</t>
    </r>
    <r>
      <rPr>
        <sz val="10"/>
        <rFont val="Noto Sans CJK SC"/>
        <family val="2"/>
      </rPr>
      <t xml:space="preserve">、第</t>
    </r>
    <r>
      <rPr>
        <sz val="10"/>
        <rFont val="Yu Gothic"/>
        <family val="0"/>
        <charset val="1"/>
      </rPr>
      <t xml:space="preserve">12</t>
    </r>
    <r>
      <rPr>
        <sz val="10"/>
        <rFont val="Noto Sans CJK SC"/>
        <family val="2"/>
      </rPr>
      <t xml:space="preserve">条</t>
    </r>
    <r>
      <rPr>
        <sz val="10"/>
        <rFont val="Yu Gothic"/>
        <family val="0"/>
        <charset val="1"/>
      </rPr>
      <t xml:space="preserve">(</t>
    </r>
    <r>
      <rPr>
        <sz val="10"/>
        <rFont val="Noto Sans CJK SC"/>
        <family val="2"/>
      </rPr>
      <t xml:space="preserve">解除</t>
    </r>
    <r>
      <rPr>
        <sz val="10"/>
        <rFont val="Yu Gothic"/>
        <family val="0"/>
        <charset val="1"/>
      </rPr>
      <t xml:space="preserve">)</t>
    </r>
  </si>
  <si>
    <t xml:space="preserve">重点的に確認したい条項</t>
  </si>
  <si>
    <t xml:space="preserve">懸念している条項</t>
  </si>
  <si>
    <t xml:space="preserve">損害賠償の上限規定がない</t>
  </si>
  <si>
    <t xml:space="preserve">修正してほしい方向性</t>
  </si>
  <si>
    <t xml:space="preserve">責任範囲を一定程度抑えたい</t>
  </si>
  <si>
    <t xml:space="preserve">すでに交渉済みの事項</t>
  </si>
  <si>
    <t xml:space="preserve">金額、期間、業務範囲は合意済み</t>
  </si>
  <si>
    <t xml:space="preserve">事業上優先したい事項</t>
  </si>
  <si>
    <t xml:space="preserve">納期遵守を最優先</t>
  </si>
  <si>
    <t xml:space="preserve">添付資料</t>
  </si>
  <si>
    <r>
      <rPr>
        <b val="true"/>
        <sz val="10"/>
        <color rgb="FF1A2332"/>
        <rFont val="Noto Sans CJK SC"/>
        <family val="2"/>
      </rPr>
      <t xml:space="preserve">契約書</t>
    </r>
    <r>
      <rPr>
        <b val="true"/>
        <sz val="10"/>
        <color rgb="FF1A2332"/>
        <rFont val="Yu Gothic"/>
        <family val="0"/>
        <charset val="1"/>
      </rPr>
      <t xml:space="preserve">(Word/PDF)</t>
    </r>
  </si>
  <si>
    <t xml:space="preserve">○</t>
  </si>
  <si>
    <r>
      <rPr>
        <i val="true"/>
        <sz val="9"/>
        <color rgb="FF4A5D7A"/>
        <rFont val="Noto Sans CJK SC"/>
        <family val="2"/>
      </rPr>
      <t xml:space="preserve">プルダウン</t>
    </r>
    <r>
      <rPr>
        <i val="true"/>
        <sz val="9"/>
        <color rgb="FF4A5D7A"/>
        <rFont val="Yu Gothic"/>
        <family val="0"/>
        <charset val="1"/>
      </rPr>
      <t xml:space="preserve">:○/-</t>
    </r>
  </si>
  <si>
    <t xml:space="preserve">見積書</t>
  </si>
  <si>
    <t xml:space="preserve">仕様書</t>
  </si>
  <si>
    <t xml:space="preserve">提案書</t>
  </si>
  <si>
    <t xml:space="preserve">-</t>
  </si>
  <si>
    <t xml:space="preserve">注文書・発注書</t>
  </si>
  <si>
    <t xml:space="preserve">過去契約・基本契約</t>
  </si>
  <si>
    <t xml:space="preserve">相手方とのメール</t>
  </si>
  <si>
    <t xml:space="preserve">要点をまとめて添付</t>
  </si>
  <si>
    <t xml:space="preserve">社内稟議資料</t>
  </si>
  <si>
    <t xml:space="preserve">その他</t>
  </si>
  <si>
    <t xml:space="preserve">添付資料チェック</t>
  </si>
  <si>
    <t xml:space="preserve">契約レビュー依頼時に添付した資料を案件単位で記録します。</t>
  </si>
  <si>
    <t xml:space="preserve">資料名</t>
  </si>
  <si>
    <t xml:space="preserve">添付有無</t>
  </si>
  <si>
    <t xml:space="preserve">ファイル名</t>
  </si>
  <si>
    <t xml:space="preserve">受領日</t>
  </si>
  <si>
    <t xml:space="preserve">個人情報含む</t>
  </si>
  <si>
    <t xml:space="preserve">マスキング要否</t>
  </si>
  <si>
    <r>
      <rPr>
        <sz val="10"/>
        <rFont val="Noto Sans CJK SC"/>
        <family val="2"/>
      </rPr>
      <t xml:space="preserve">契約書</t>
    </r>
    <r>
      <rPr>
        <sz val="10"/>
        <rFont val="Yu Gothic"/>
        <family val="0"/>
        <charset val="1"/>
      </rPr>
      <t xml:space="preserve">(Word)</t>
    </r>
  </si>
  <si>
    <r>
      <rPr>
        <sz val="10"/>
        <rFont val="Yu Gothic"/>
        <family val="0"/>
        <charset val="1"/>
      </rPr>
      <t xml:space="preserve">20260524_</t>
    </r>
    <r>
      <rPr>
        <sz val="10"/>
        <rFont val="Noto Sans CJK SC"/>
        <family val="2"/>
      </rPr>
      <t xml:space="preserve">業務委託契約書</t>
    </r>
    <r>
      <rPr>
        <sz val="10"/>
        <rFont val="Yu Gothic"/>
        <family val="0"/>
        <charset val="1"/>
      </rPr>
      <t xml:space="preserve">_v1.docx</t>
    </r>
  </si>
  <si>
    <t xml:space="preserve">無</t>
  </si>
  <si>
    <t xml:space="preserve">不要</t>
  </si>
  <si>
    <r>
      <rPr>
        <sz val="10"/>
        <rFont val="Yu Gothic"/>
        <family val="0"/>
        <charset val="1"/>
      </rPr>
      <t xml:space="preserve">20260520_</t>
    </r>
    <r>
      <rPr>
        <sz val="10"/>
        <rFont val="Noto Sans CJK SC"/>
        <family val="2"/>
      </rPr>
      <t xml:space="preserve">見積書</t>
    </r>
    <r>
      <rPr>
        <sz val="10"/>
        <rFont val="Yu Gothic"/>
        <family val="0"/>
        <charset val="1"/>
      </rPr>
      <t xml:space="preserve">_</t>
    </r>
    <r>
      <rPr>
        <sz val="10"/>
        <rFont val="Noto Sans CJK SC"/>
        <family val="2"/>
      </rPr>
      <t xml:space="preserve">株式会社○○</t>
    </r>
    <r>
      <rPr>
        <sz val="10"/>
        <rFont val="Yu Gothic"/>
        <family val="0"/>
        <charset val="1"/>
      </rPr>
      <t xml:space="preserve">.pdf</t>
    </r>
  </si>
  <si>
    <r>
      <rPr>
        <sz val="10"/>
        <rFont val="Yu Gothic"/>
        <family val="0"/>
        <charset val="1"/>
      </rPr>
      <t xml:space="preserve">20260522_</t>
    </r>
    <r>
      <rPr>
        <sz val="10"/>
        <rFont val="Noto Sans CJK SC"/>
        <family val="2"/>
      </rPr>
      <t xml:space="preserve">業務仕様書</t>
    </r>
    <r>
      <rPr>
        <sz val="10"/>
        <rFont val="Yu Gothic"/>
        <family val="0"/>
        <charset val="1"/>
      </rPr>
      <t xml:space="preserve">_v2.docx</t>
    </r>
  </si>
  <si>
    <t xml:space="preserve">相手方とのメール要点</t>
  </si>
  <si>
    <r>
      <rPr>
        <sz val="10"/>
        <rFont val="Yu Gothic"/>
        <family val="0"/>
        <charset val="1"/>
      </rPr>
      <t xml:space="preserve">20260524_</t>
    </r>
    <r>
      <rPr>
        <sz val="10"/>
        <rFont val="Noto Sans CJK SC"/>
        <family val="2"/>
      </rPr>
      <t xml:space="preserve">メール要点まとめ</t>
    </r>
    <r>
      <rPr>
        <sz val="10"/>
        <rFont val="Yu Gothic"/>
        <family val="0"/>
        <charset val="1"/>
      </rPr>
      <t xml:space="preserve">.docx</t>
    </r>
  </si>
  <si>
    <t xml:space="preserve">有</t>
  </si>
  <si>
    <t xml:space="preserve">要</t>
  </si>
  <si>
    <t xml:space="preserve">担当者氏名・連絡先含む</t>
  </si>
  <si>
    <t xml:space="preserve">未提出</t>
  </si>
  <si>
    <r>
      <rPr>
        <sz val="10"/>
        <rFont val="Yu Gothic"/>
        <family val="0"/>
        <charset val="1"/>
      </rPr>
      <t xml:space="preserve">20260525_</t>
    </r>
    <r>
      <rPr>
        <sz val="10"/>
        <rFont val="Noto Sans CJK SC"/>
        <family val="2"/>
      </rPr>
      <t xml:space="preserve">売買基本契約</t>
    </r>
    <r>
      <rPr>
        <sz val="10"/>
        <rFont val="Yu Gothic"/>
        <family val="0"/>
        <charset val="1"/>
      </rPr>
      <t xml:space="preserve">_v1.docx</t>
    </r>
  </si>
  <si>
    <t xml:space="preserve">商品仕様書</t>
  </si>
  <si>
    <r>
      <rPr>
        <sz val="10"/>
        <rFont val="Yu Gothic"/>
        <family val="0"/>
        <charset val="1"/>
      </rPr>
      <t xml:space="preserve">20260525_</t>
    </r>
    <r>
      <rPr>
        <sz val="10"/>
        <rFont val="Noto Sans CJK SC"/>
        <family val="2"/>
      </rPr>
      <t xml:space="preserve">商品リスト</t>
    </r>
    <r>
      <rPr>
        <sz val="10"/>
        <rFont val="Yu Gothic"/>
        <family val="0"/>
        <charset val="1"/>
      </rPr>
      <t xml:space="preserve">.xlsx</t>
    </r>
  </si>
  <si>
    <t xml:space="preserve">過去契約</t>
  </si>
  <si>
    <r>
      <rPr>
        <sz val="10"/>
        <rFont val="Yu Gothic"/>
        <family val="0"/>
        <charset val="1"/>
      </rPr>
      <t xml:space="preserve">20240301_</t>
    </r>
    <r>
      <rPr>
        <sz val="10"/>
        <rFont val="Noto Sans CJK SC"/>
        <family val="2"/>
      </rPr>
      <t xml:space="preserve">過去基本契約</t>
    </r>
    <r>
      <rPr>
        <sz val="10"/>
        <rFont val="Yu Gothic"/>
        <family val="0"/>
        <charset val="1"/>
      </rPr>
      <t xml:space="preserve">.pdf</t>
    </r>
  </si>
  <si>
    <r>
      <rPr>
        <sz val="10"/>
        <rFont val="Yu Gothic"/>
        <family val="0"/>
        <charset val="1"/>
      </rPr>
      <t xml:space="preserve">2024</t>
    </r>
    <r>
      <rPr>
        <sz val="10"/>
        <rFont val="Noto Sans CJK SC"/>
        <family val="2"/>
      </rPr>
      <t xml:space="preserve">年締結</t>
    </r>
  </si>
  <si>
    <t xml:space="preserve">契約類型マスタ</t>
  </si>
  <si>
    <t xml:space="preserve">依頼フォームのプルダウンに使用する契約類型一覧と、類型別の確認観点・添付推奨資料を整理します。</t>
  </si>
  <si>
    <t xml:space="preserve">主な確認観点</t>
  </si>
  <si>
    <t xml:space="preserve">添付推奨資料</t>
  </si>
  <si>
    <t xml:space="preserve">目的、開示範囲、期間、返還・廃棄、残存条項</t>
  </si>
  <si>
    <t xml:space="preserve">取引検討概要、開示予定情報範囲</t>
  </si>
  <si>
    <t xml:space="preserve">業務範囲、再委託、成果物、報酬、責任範囲</t>
  </si>
  <si>
    <t xml:space="preserve">提案書、見積書、業務範囲書</t>
  </si>
  <si>
    <t xml:space="preserve">請負契約</t>
  </si>
  <si>
    <t xml:space="preserve">成果物定義、検収、契約不適合責任、追加費用</t>
  </si>
  <si>
    <t xml:space="preserve">仕様書、要件定義書、検収基準書</t>
  </si>
  <si>
    <t xml:space="preserve">引渡、危険負担、瑕疵担保、所有権移転</t>
  </si>
  <si>
    <t xml:space="preserve">商品仕様書、価格表、納品スケジュール</t>
  </si>
  <si>
    <t xml:space="preserve">代理店契約</t>
  </si>
  <si>
    <t xml:space="preserve">独占性、テリトリー、競業避止、最低取扱量</t>
  </si>
  <si>
    <r>
      <rPr>
        <sz val="10"/>
        <rFont val="Noto Sans CJK SC"/>
        <family val="2"/>
      </rPr>
      <t xml:space="preserve">商流図、独占</t>
    </r>
    <r>
      <rPr>
        <sz val="10"/>
        <rFont val="Yu Gothic"/>
        <family val="0"/>
        <charset val="1"/>
      </rPr>
      <t xml:space="preserve">/</t>
    </r>
    <r>
      <rPr>
        <sz val="10"/>
        <rFont val="Noto Sans CJK SC"/>
        <family val="2"/>
      </rPr>
      <t xml:space="preserve">非独占方針、エリア情報</t>
    </r>
  </si>
  <si>
    <t xml:space="preserve">対象物、利用範囲、改変可否、サブライセンス</t>
  </si>
  <si>
    <t xml:space="preserve">対象物説明、利用態様情報</t>
  </si>
  <si>
    <t xml:space="preserve">共同開発契約</t>
  </si>
  <si>
    <t xml:space="preserve">役割分担、成果物帰属、改良発明、費用負担</t>
  </si>
  <si>
    <t xml:space="preserve">役割分担表、費用負担方針、成果物利用方針</t>
  </si>
  <si>
    <t xml:space="preserve">システム開発契約</t>
  </si>
  <si>
    <t xml:space="preserve">多段階契約、変更管理、検収プロセス、瑕疵対応</t>
  </si>
  <si>
    <t xml:space="preserve">要件定義書、開発スケジュール、体制図</t>
  </si>
  <si>
    <t xml:space="preserve">個人情報取扱契約</t>
  </si>
  <si>
    <t xml:space="preserve">委託先監督、第三者提供、越境移転、安全管理</t>
  </si>
  <si>
    <t xml:space="preserve">取扱情報項目一覧、安全管理措置概要</t>
  </si>
  <si>
    <t xml:space="preserve">フリーランス契約</t>
  </si>
  <si>
    <t xml:space="preserve">報酬額、支払期日、明示事項、禁止行為</t>
  </si>
  <si>
    <t xml:space="preserve">業務内容書、報酬計算根拠</t>
  </si>
  <si>
    <t xml:space="preserve">個別判断</t>
  </si>
  <si>
    <t xml:space="preserve">緊急度・ステータス一覧</t>
  </si>
  <si>
    <t xml:space="preserve">緊急度の判定基準と、ステータスの定義を整理します。</t>
  </si>
  <si>
    <t xml:space="preserve">残日数の目安</t>
  </si>
  <si>
    <t xml:space="preserve">対応方針</t>
  </si>
  <si>
    <t xml:space="preserve">高</t>
  </si>
  <si>
    <r>
      <rPr>
        <sz val="10"/>
        <rFont val="Yu Gothic"/>
        <family val="0"/>
        <charset val="1"/>
      </rPr>
      <t xml:space="preserve">3</t>
    </r>
    <r>
      <rPr>
        <sz val="10"/>
        <rFont val="Noto Sans CJK SC"/>
        <family val="2"/>
      </rPr>
      <t xml:space="preserve">日以内</t>
    </r>
  </si>
  <si>
    <t xml:space="preserve">当日着手、他案件より優先</t>
  </si>
  <si>
    <r>
      <rPr>
        <sz val="10"/>
        <rFont val="Yu Gothic"/>
        <family val="0"/>
        <charset val="1"/>
      </rPr>
      <t xml:space="preserve">4</t>
    </r>
    <r>
      <rPr>
        <sz val="10"/>
        <rFont val="Noto Sans CJK SC"/>
        <family val="2"/>
      </rPr>
      <t xml:space="preserve">〜</t>
    </r>
    <r>
      <rPr>
        <sz val="10"/>
        <rFont val="Yu Gothic"/>
        <family val="0"/>
        <charset val="1"/>
      </rPr>
      <t xml:space="preserve">7</t>
    </r>
    <r>
      <rPr>
        <sz val="10"/>
        <rFont val="Noto Sans CJK SC"/>
        <family val="2"/>
      </rPr>
      <t xml:space="preserve">日</t>
    </r>
  </si>
  <si>
    <t xml:space="preserve">通常レビュー</t>
  </si>
  <si>
    <t xml:space="preserve">低</t>
  </si>
  <si>
    <r>
      <rPr>
        <sz val="10"/>
        <rFont val="Yu Gothic"/>
        <family val="0"/>
        <charset val="1"/>
      </rPr>
      <t xml:space="preserve">8</t>
    </r>
    <r>
      <rPr>
        <sz val="10"/>
        <rFont val="Noto Sans CJK SC"/>
        <family val="2"/>
      </rPr>
      <t xml:space="preserve">日以上</t>
    </r>
  </si>
  <si>
    <t xml:space="preserve">余裕をもって着手</t>
  </si>
  <si>
    <t xml:space="preserve">意味</t>
  </si>
  <si>
    <t xml:space="preserve">次のアクション</t>
  </si>
  <si>
    <t xml:space="preserve">依頼を受け付けたが、まだレビュー着手前</t>
  </si>
  <si>
    <t xml:space="preserve">担当者アサイン、レビュー開始</t>
  </si>
  <si>
    <t xml:space="preserve">法務がレビューを進めている</t>
  </si>
  <si>
    <t xml:space="preserve">レビュー完了次第、回答送付</t>
  </si>
  <si>
    <t xml:space="preserve">追加情報や修正のため依頼者に差し戻し中</t>
  </si>
  <si>
    <t xml:space="preserve">依頼者からの回答待ち</t>
  </si>
  <si>
    <t xml:space="preserve">回答済み</t>
  </si>
  <si>
    <t xml:space="preserve">レビュー結果を依頼者に返送済み</t>
  </si>
  <si>
    <t xml:space="preserve">クローズまたは交渉支援継続</t>
  </si>
  <si>
    <t xml:space="preserve">保留</t>
  </si>
  <si>
    <t xml:space="preserve">案件凍結、再検討待ち</t>
  </si>
  <si>
    <t xml:space="preserve">再開時期を確認</t>
  </si>
  <si>
    <t xml:space="preserve">事業部確認事項</t>
  </si>
  <si>
    <t xml:space="preserve">法務から事業部への確認内容と、依頼者からの回答を案件単位で記録します。</t>
  </si>
  <si>
    <t xml:space="preserve">確認日</t>
  </si>
  <si>
    <t xml:space="preserve">法務担当者</t>
  </si>
  <si>
    <t xml:space="preserve">確認内容</t>
  </si>
  <si>
    <t xml:space="preserve">依頼者回答日</t>
  </si>
  <si>
    <t xml:space="preserve">依頼者回答</t>
  </si>
  <si>
    <t xml:space="preserve">鈴木</t>
  </si>
  <si>
    <r>
      <rPr>
        <sz val="10"/>
        <rFont val="Noto Sans CJK SC"/>
        <family val="2"/>
      </rPr>
      <t xml:space="preserve">契約金額の確定有無、税抜</t>
    </r>
    <r>
      <rPr>
        <sz val="10"/>
        <rFont val="Yu Gothic"/>
        <family val="0"/>
        <charset val="1"/>
      </rPr>
      <t xml:space="preserve">/</t>
    </r>
    <r>
      <rPr>
        <sz val="10"/>
        <rFont val="Noto Sans CJK SC"/>
        <family val="2"/>
      </rPr>
      <t xml:space="preserve">税込の確認</t>
    </r>
  </si>
  <si>
    <r>
      <rPr>
        <sz val="10"/>
        <rFont val="Noto Sans CJK SC"/>
        <family val="2"/>
      </rPr>
      <t xml:space="preserve">月額</t>
    </r>
    <r>
      <rPr>
        <sz val="10"/>
        <rFont val="Yu Gothic"/>
        <family val="0"/>
        <charset val="1"/>
      </rPr>
      <t xml:space="preserve">500,000</t>
    </r>
    <r>
      <rPr>
        <sz val="10"/>
        <rFont val="Noto Sans CJK SC"/>
        <family val="2"/>
      </rPr>
      <t xml:space="preserve">円</t>
    </r>
    <r>
      <rPr>
        <sz val="10"/>
        <rFont val="Yu Gothic"/>
        <family val="0"/>
        <charset val="1"/>
      </rPr>
      <t xml:space="preserve">(</t>
    </r>
    <r>
      <rPr>
        <sz val="10"/>
        <rFont val="Noto Sans CJK SC"/>
        <family val="2"/>
      </rPr>
      <t xml:space="preserve">税抜</t>
    </r>
    <r>
      <rPr>
        <sz val="10"/>
        <rFont val="Yu Gothic"/>
        <family val="0"/>
        <charset val="1"/>
      </rPr>
      <t xml:space="preserve">)</t>
    </r>
    <r>
      <rPr>
        <sz val="10"/>
        <rFont val="Noto Sans CJK SC"/>
        <family val="2"/>
      </rPr>
      <t xml:space="preserve">で確定</t>
    </r>
  </si>
  <si>
    <t xml:space="preserve">相手方が損害賠償上限を撤廃したい根拠</t>
  </si>
  <si>
    <t xml:space="preserve">相手方ひな形のまま提示されたとのこと</t>
  </si>
  <si>
    <t xml:space="preserve">交渉余地あり</t>
  </si>
  <si>
    <t xml:space="preserve">田中</t>
  </si>
  <si>
    <t xml:space="preserve">過去基本契約との優先関係</t>
  </si>
  <si>
    <t xml:space="preserve">本契約を個別契約として位置づけたい</t>
  </si>
  <si>
    <t xml:space="preserve">基本契約優先で整理</t>
  </si>
  <si>
    <t xml:space="preserve">取扱う個人情報の項目</t>
  </si>
  <si>
    <t xml:space="preserve">回答待ち</t>
  </si>
</sst>
</file>

<file path=xl/styles.xml><?xml version="1.0" encoding="utf-8"?>
<styleSheet xmlns="http://schemas.openxmlformats.org/spreadsheetml/2006/main">
  <numFmts count="3">
    <numFmt numFmtId="164" formatCode="General"/>
    <numFmt numFmtId="165" formatCode="\¥#,##0"/>
    <numFmt numFmtId="166" formatCode="General"/>
  </numFmts>
  <fonts count="17">
    <font>
      <sz val="11"/>
      <color theme="1"/>
      <name val="Calibri"/>
      <family val="2"/>
      <charset val="1"/>
    </font>
    <font>
      <sz val="10"/>
      <name val="Arial"/>
      <family val="0"/>
    </font>
    <font>
      <sz val="10"/>
      <name val="Arial"/>
      <family val="0"/>
    </font>
    <font>
      <sz val="10"/>
      <name val="Arial"/>
      <family val="0"/>
    </font>
    <font>
      <b val="true"/>
      <sz val="14"/>
      <color rgb="FFFFFFFF"/>
      <name val="Noto Sans CJK SC"/>
      <family val="2"/>
    </font>
    <font>
      <b val="true"/>
      <sz val="11"/>
      <color rgb="FF1A2332"/>
      <name val="Noto Sans CJK SC"/>
      <family val="2"/>
    </font>
    <font>
      <sz val="10"/>
      <name val="Noto Sans CJK SC"/>
      <family val="2"/>
    </font>
    <font>
      <sz val="10"/>
      <name val="Yu Gothic"/>
      <family val="0"/>
      <charset val="1"/>
    </font>
    <font>
      <b val="true"/>
      <sz val="10"/>
      <color rgb="FF1A2332"/>
      <name val="Yu Gothic"/>
      <family val="0"/>
      <charset val="1"/>
    </font>
    <font>
      <b val="true"/>
      <sz val="10"/>
      <color rgb="FF1A2332"/>
      <name val="Noto Sans CJK SC"/>
      <family val="2"/>
    </font>
    <font>
      <sz val="9"/>
      <color rgb="FF4A5D7A"/>
      <name val="Noto Sans CJK SC"/>
      <family val="2"/>
    </font>
    <font>
      <i val="true"/>
      <sz val="9"/>
      <color rgb="FF4A5D7A"/>
      <name val="Yu Gothic"/>
      <family val="0"/>
      <charset val="1"/>
    </font>
    <font>
      <b val="true"/>
      <sz val="10"/>
      <color rgb="FFFFFFFF"/>
      <name val="Noto Sans CJK SC"/>
      <family val="2"/>
    </font>
    <font>
      <b val="true"/>
      <sz val="10"/>
      <color rgb="FFFFFFFF"/>
      <name val="Yu Gothic"/>
      <family val="0"/>
      <charset val="1"/>
    </font>
    <font>
      <sz val="9"/>
      <color rgb="FF4A5D7A"/>
      <name val="Yu Gothic"/>
      <family val="0"/>
      <charset val="1"/>
    </font>
    <font>
      <i val="true"/>
      <sz val="9"/>
      <color rgb="FF4A5D7A"/>
      <name val="Noto Sans CJK SC"/>
      <family val="2"/>
    </font>
    <font>
      <b val="true"/>
      <sz val="10"/>
      <name val="Yu Gothic"/>
      <family val="0"/>
      <charset val="1"/>
    </font>
  </fonts>
  <fills count="6">
    <fill>
      <patternFill patternType="none"/>
    </fill>
    <fill>
      <patternFill patternType="gray125"/>
    </fill>
    <fill>
      <patternFill patternType="solid">
        <fgColor rgb="FF1A2332"/>
        <bgColor rgb="FF333300"/>
      </patternFill>
    </fill>
    <fill>
      <patternFill patternType="solid">
        <fgColor rgb="FFF7F8FA"/>
        <bgColor rgb="FFFBFCFD"/>
      </patternFill>
    </fill>
    <fill>
      <patternFill patternType="solid">
        <fgColor rgb="FFFBFCFD"/>
        <bgColor rgb="FFFFFFFF"/>
      </patternFill>
    </fill>
    <fill>
      <patternFill patternType="solid">
        <fgColor rgb="FFF5EFD9"/>
        <bgColor rgb="FFFFF4D6"/>
      </patternFill>
    </fill>
  </fills>
  <borders count="4">
    <border diagonalUp="false" diagonalDown="false">
      <left/>
      <right/>
      <top/>
      <bottom/>
      <diagonal/>
    </border>
    <border diagonalUp="false" diagonalDown="false">
      <left style="thick">
        <color rgb="FF1A2332"/>
      </left>
      <right/>
      <top/>
      <bottom/>
      <diagonal/>
    </border>
    <border diagonalUp="false" diagonalDown="false">
      <left style="thin">
        <color rgb="FFD8DDE5"/>
      </left>
      <right style="thin">
        <color rgb="FFD8DDE5"/>
      </right>
      <top style="thin">
        <color rgb="FFD8DDE5"/>
      </top>
      <bottom style="thin">
        <color rgb="FFD8DDE5"/>
      </bottom>
      <diagonal/>
    </border>
    <border diagonalUp="false" diagonalDown="false">
      <left style="thin">
        <color rgb="FFD8DDE5"/>
      </left>
      <right/>
      <top style="thin">
        <color rgb="FFD8DDE5"/>
      </top>
      <bottom style="thin">
        <color rgb="FFD8DDE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3" borderId="1" xfId="0" applyFont="true" applyBorder="true" applyAlignment="true" applyProtection="false">
      <alignment horizontal="left" vertical="center" textRotation="0" wrapText="false" indent="1" shrinkToFit="false"/>
      <protection locked="true" hidden="false"/>
    </xf>
    <xf numFmtId="164" fontId="6" fillId="0" borderId="2" xfId="0" applyFont="true" applyBorder="true" applyAlignment="true" applyProtection="false">
      <alignment horizontal="left" vertical="top" textRotation="0" wrapText="true" indent="1" shrinkToFit="false"/>
      <protection locked="true" hidden="false"/>
    </xf>
    <xf numFmtId="164" fontId="8" fillId="4" borderId="2" xfId="0" applyFont="true" applyBorder="true" applyAlignment="true" applyProtection="false">
      <alignment horizontal="left" vertical="top" textRotation="0" wrapText="false" indent="1" shrinkToFit="false"/>
      <protection locked="true" hidden="false"/>
    </xf>
    <xf numFmtId="164" fontId="7" fillId="0" borderId="2" xfId="0" applyFont="true" applyBorder="true" applyAlignment="true" applyProtection="false">
      <alignment horizontal="left" vertical="top" textRotation="0" wrapText="true" indent="1" shrinkToFit="false"/>
      <protection locked="true" hidden="false"/>
    </xf>
    <xf numFmtId="164" fontId="9" fillId="4" borderId="2" xfId="0" applyFont="true" applyBorder="true" applyAlignment="true" applyProtection="false">
      <alignment horizontal="left" vertical="top" textRotation="0" wrapText="false" indent="1" shrinkToFit="false"/>
      <protection locked="true" hidden="false"/>
    </xf>
    <xf numFmtId="164" fontId="9" fillId="5" borderId="3" xfId="0" applyFont="true" applyBorder="true" applyAlignment="true" applyProtection="false">
      <alignment horizontal="left" vertical="center" textRotation="0" wrapText="false" indent="1" shrinkToFit="false"/>
      <protection locked="true" hidden="false"/>
    </xf>
    <xf numFmtId="164" fontId="10" fillId="0" borderId="3" xfId="0" applyFont="true" applyBorder="true" applyAlignment="true" applyProtection="false">
      <alignment horizontal="left" vertical="top" textRotation="0" wrapText="true" indent="1"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1"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1" shrinkToFit="false"/>
      <protection locked="true" hidden="false"/>
    </xf>
    <xf numFmtId="164" fontId="6" fillId="0" borderId="2" xfId="0" applyFont="true" applyBorder="true" applyAlignment="true" applyProtection="false">
      <alignment horizontal="left" vertical="center" textRotation="0" wrapText="true" indent="1" shrinkToFit="false"/>
      <protection locked="true" hidden="false"/>
    </xf>
    <xf numFmtId="165" fontId="7" fillId="0" borderId="2" xfId="0" applyFont="true" applyBorder="true" applyAlignment="true" applyProtection="false">
      <alignment horizontal="left" vertical="center" textRotation="0" wrapText="true" indent="1" shrinkToFit="false"/>
      <protection locked="true" hidden="false"/>
    </xf>
    <xf numFmtId="166" fontId="7"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true" applyProtection="false">
      <alignment horizontal="left" vertical="center" textRotation="0" wrapText="true" indent="1" shrinkToFit="false"/>
      <protection locked="true" hidden="false"/>
    </xf>
    <xf numFmtId="164" fontId="6" fillId="4" borderId="2" xfId="0" applyFont="true" applyBorder="true" applyAlignment="true" applyProtection="false">
      <alignment horizontal="left" vertical="center" textRotation="0" wrapText="true" indent="1" shrinkToFit="false"/>
      <protection locked="true" hidden="false"/>
    </xf>
    <xf numFmtId="165" fontId="7" fillId="4" borderId="2" xfId="0" applyFont="true" applyBorder="true" applyAlignment="true" applyProtection="false">
      <alignment horizontal="left" vertical="center" textRotation="0" wrapText="true" indent="1" shrinkToFit="false"/>
      <protection locked="true" hidden="false"/>
    </xf>
    <xf numFmtId="166" fontId="7" fillId="4" borderId="2" xfId="0" applyFont="true" applyBorder="true" applyAlignment="true" applyProtection="false">
      <alignment horizontal="center" vertical="center" textRotation="0" wrapText="false" indent="0" shrinkToFit="false"/>
      <protection locked="true" hidden="false"/>
    </xf>
    <xf numFmtId="164" fontId="6" fillId="4" borderId="2"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false" applyProtection="false">
      <alignment horizontal="general" vertical="bottom" textRotation="0" wrapText="false" indent="0" shrinkToFit="false"/>
      <protection locked="true" hidden="false"/>
    </xf>
    <xf numFmtId="165" fontId="7" fillId="4"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9" fillId="3" borderId="2" xfId="0" applyFont="true" applyBorder="true" applyAlignment="true" applyProtection="false">
      <alignment horizontal="left" vertical="center" textRotation="0" wrapText="false" indent="1" shrinkToFit="false"/>
      <protection locked="true" hidden="false"/>
    </xf>
    <xf numFmtId="164" fontId="15" fillId="0" borderId="2" xfId="0" applyFont="true" applyBorder="true" applyAlignment="true" applyProtection="false">
      <alignment horizontal="left" vertical="center" textRotation="0" wrapText="true" indent="1" shrinkToFit="false"/>
      <protection locked="true" hidden="false"/>
    </xf>
    <xf numFmtId="164" fontId="11" fillId="0" borderId="2" xfId="0" applyFont="true" applyBorder="true" applyAlignment="true" applyProtection="false">
      <alignment horizontal="left" vertical="center" textRotation="0" wrapText="true" indent="1" shrinkToFit="false"/>
      <protection locked="true" hidden="false"/>
    </xf>
    <xf numFmtId="164" fontId="9" fillId="5" borderId="2" xfId="0" applyFont="true" applyBorder="true" applyAlignment="true" applyProtection="false">
      <alignment horizontal="left" vertical="center" textRotation="0" wrapText="false" indent="1" shrinkToFit="false"/>
      <protection locked="true" hidden="false"/>
    </xf>
    <xf numFmtId="164" fontId="16" fillId="0" borderId="2" xfId="0" applyFont="true" applyBorder="true" applyAlignment="true" applyProtection="false">
      <alignment horizontal="left" vertical="center" textRotation="0" wrapText="false" indent="1"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ont>
        <name val="Yu Gothic"/>
        <charset val="1"/>
        <family val="0"/>
        <b val="1"/>
        <color rgb="FF8B3A3A"/>
        <sz val="10"/>
      </font>
      <fill>
        <patternFill>
          <bgColor rgb="FFFCE4E4"/>
        </patternFill>
      </fill>
    </dxf>
    <dxf>
      <font>
        <name val="Yu Gothic"/>
        <charset val="1"/>
        <family val="0"/>
        <b val="1"/>
        <color rgb="FFB8860B"/>
        <sz val="10"/>
      </font>
      <fill>
        <patternFill>
          <bgColor rgb="FFFFF4D6"/>
        </patternFill>
      </fill>
    </dxf>
    <dxf>
      <font>
        <name val="Yu Gothic"/>
        <charset val="1"/>
        <family val="0"/>
        <color rgb="FF2F6B4A"/>
        <sz val="10"/>
      </font>
      <fill>
        <patternFill>
          <bgColor rgb="FFE4F0E4"/>
        </patternFill>
      </fill>
    </dxf>
    <dxf>
      <font>
        <name val="Yu Gothic"/>
        <charset val="1"/>
        <family val="0"/>
        <b val="1"/>
        <color rgb="FF2F6B4A"/>
        <sz val="10"/>
      </font>
      <fill>
        <patternFill>
          <bgColor rgb="FFE4F0E4"/>
        </patternFill>
      </fill>
    </dxf>
    <dxf>
      <font>
        <name val="Yu Gothic"/>
        <charset val="1"/>
        <family val="0"/>
        <color rgb="FF8B3A3A"/>
        <sz val="10"/>
      </font>
      <fill>
        <patternFill>
          <bgColor rgb="FFFCE4E4"/>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B8860B"/>
      <rgbColor rgb="FF800080"/>
      <rgbColor rgb="FF2F6B4A"/>
      <rgbColor rgb="FFC0C0C0"/>
      <rgbColor rgb="FF808080"/>
      <rgbColor rgb="FF9999FF"/>
      <rgbColor rgb="FF8B3A3A"/>
      <rgbColor rgb="FFFFF4D6"/>
      <rgbColor rgb="FFF7F8FA"/>
      <rgbColor rgb="FF660066"/>
      <rgbColor rgb="FFFF8080"/>
      <rgbColor rgb="FF0066CC"/>
      <rgbColor rgb="FFD8DDE5"/>
      <rgbColor rgb="FF000080"/>
      <rgbColor rgb="FFFF00FF"/>
      <rgbColor rgb="FFFFFF00"/>
      <rgbColor rgb="FF00FFFF"/>
      <rgbColor rgb="FF800080"/>
      <rgbColor rgb="FF800000"/>
      <rgbColor rgb="FF008080"/>
      <rgbColor rgb="FF0000FF"/>
      <rgbColor rgb="FF00CCFF"/>
      <rgbColor rgb="FFFBFCFD"/>
      <rgbColor rgb="FFE4F0E4"/>
      <rgbColor rgb="FFF5EFD9"/>
      <rgbColor rgb="FF99CCFF"/>
      <rgbColor rgb="FFFF99CC"/>
      <rgbColor rgb="FFCC99FF"/>
      <rgbColor rgb="FFFCE4E4"/>
      <rgbColor rgb="FF3366FF"/>
      <rgbColor rgb="FF33CCCC"/>
      <rgbColor rgb="FF99CC00"/>
      <rgbColor rgb="FFFFCC00"/>
      <rgbColor rgb="FFFF9900"/>
      <rgbColor rgb="FFFF6600"/>
      <rgbColor rgb="FF4A5D7A"/>
      <rgbColor rgb="FF969696"/>
      <rgbColor rgb="FF003366"/>
      <rgbColor rgb="FF339966"/>
      <rgbColor rgb="FF003300"/>
      <rgbColor rgb="FF333300"/>
      <rgbColor rgb="FF993300"/>
      <rgbColor rgb="FF993366"/>
      <rgbColor rgb="FF333399"/>
      <rgbColor rgb="FF1A233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2" min="2" style="0" width="80"/>
  </cols>
  <sheetData>
    <row r="1" customFormat="false" ht="30" hidden="false" customHeight="true" outlineLevel="0" collapsed="false">
      <c r="A1" s="1" t="s">
        <v>0</v>
      </c>
      <c r="B1" s="1"/>
      <c r="C1" s="1"/>
      <c r="D1" s="1"/>
      <c r="E1" s="1"/>
      <c r="F1" s="1"/>
      <c r="G1" s="1"/>
      <c r="H1" s="1"/>
    </row>
    <row r="3" customFormat="false" ht="21.75" hidden="false" customHeight="true" outlineLevel="0" collapsed="false">
      <c r="A3" s="2" t="s">
        <v>1</v>
      </c>
      <c r="B3" s="2"/>
    </row>
    <row r="4" customFormat="false" ht="36" hidden="false" customHeight="true" outlineLevel="0" collapsed="false">
      <c r="B4" s="3" t="s">
        <v>2</v>
      </c>
    </row>
    <row r="5" customFormat="false" ht="19.5" hidden="false" customHeight="true" outlineLevel="0" collapsed="false">
      <c r="B5" s="3"/>
    </row>
    <row r="6" customFormat="false" ht="21.75" hidden="false" customHeight="true" outlineLevel="0" collapsed="false">
      <c r="A6" s="2" t="s">
        <v>3</v>
      </c>
      <c r="B6" s="2"/>
    </row>
    <row r="7" customFormat="false" ht="19.5" hidden="false" customHeight="true" outlineLevel="0" collapsed="false">
      <c r="A7" s="4" t="s">
        <v>4</v>
      </c>
      <c r="B7" s="3" t="s">
        <v>5</v>
      </c>
    </row>
    <row r="8" customFormat="false" ht="19.5" hidden="false" customHeight="true" outlineLevel="0" collapsed="false">
      <c r="A8" s="4" t="s">
        <v>6</v>
      </c>
      <c r="B8" s="3" t="s">
        <v>7</v>
      </c>
    </row>
    <row r="9" customFormat="false" ht="19.5" hidden="false" customHeight="true" outlineLevel="0" collapsed="false">
      <c r="A9" s="4" t="s">
        <v>8</v>
      </c>
      <c r="B9" s="3" t="s">
        <v>9</v>
      </c>
    </row>
    <row r="10" customFormat="false" ht="19.5" hidden="false" customHeight="true" outlineLevel="0" collapsed="false">
      <c r="A10" s="4" t="s">
        <v>10</v>
      </c>
      <c r="B10" s="3" t="s">
        <v>11</v>
      </c>
    </row>
    <row r="11" customFormat="false" ht="19.5" hidden="false" customHeight="true" outlineLevel="0" collapsed="false">
      <c r="A11" s="4" t="s">
        <v>12</v>
      </c>
      <c r="B11" s="3" t="s">
        <v>13</v>
      </c>
    </row>
    <row r="12" customFormat="false" ht="19.5" hidden="false" customHeight="true" outlineLevel="0" collapsed="false">
      <c r="B12" s="3"/>
    </row>
    <row r="13" customFormat="false" ht="21.75" hidden="false" customHeight="true" outlineLevel="0" collapsed="false">
      <c r="A13" s="2" t="s">
        <v>14</v>
      </c>
      <c r="B13" s="2"/>
    </row>
    <row r="14" customFormat="false" ht="19.5" hidden="false" customHeight="true" outlineLevel="0" collapsed="false">
      <c r="A14" s="4" t="s">
        <v>15</v>
      </c>
      <c r="B14" s="3" t="s">
        <v>16</v>
      </c>
    </row>
    <row r="15" customFormat="false" ht="19.5" hidden="false" customHeight="true" outlineLevel="0" collapsed="false">
      <c r="A15" s="4" t="s">
        <v>17</v>
      </c>
      <c r="B15" s="5" t="s">
        <v>18</v>
      </c>
    </row>
    <row r="16" customFormat="false" ht="19.5" hidden="false" customHeight="true" outlineLevel="0" collapsed="false">
      <c r="A16" s="4" t="s">
        <v>19</v>
      </c>
      <c r="B16" s="3" t="s">
        <v>20</v>
      </c>
    </row>
    <row r="17" customFormat="false" ht="19.5" hidden="false" customHeight="true" outlineLevel="0" collapsed="false">
      <c r="A17" s="4" t="s">
        <v>21</v>
      </c>
      <c r="B17" s="3" t="s">
        <v>22</v>
      </c>
    </row>
    <row r="18" customFormat="false" ht="19.5" hidden="false" customHeight="true" outlineLevel="0" collapsed="false">
      <c r="A18" s="4" t="s">
        <v>23</v>
      </c>
      <c r="B18" s="3" t="s">
        <v>24</v>
      </c>
    </row>
    <row r="19" customFormat="false" ht="19.5" hidden="false" customHeight="true" outlineLevel="0" collapsed="false">
      <c r="A19" s="4" t="s">
        <v>25</v>
      </c>
      <c r="B19" s="3" t="s">
        <v>26</v>
      </c>
    </row>
    <row r="20" customFormat="false" ht="19.5" hidden="false" customHeight="true" outlineLevel="0" collapsed="false">
      <c r="A20" s="4" t="s">
        <v>27</v>
      </c>
      <c r="B20" s="3" t="s">
        <v>28</v>
      </c>
    </row>
    <row r="21" customFormat="false" ht="19.5" hidden="false" customHeight="true" outlineLevel="0" collapsed="false">
      <c r="B21" s="3"/>
    </row>
    <row r="22" customFormat="false" ht="21.75" hidden="false" customHeight="true" outlineLevel="0" collapsed="false">
      <c r="A22" s="2" t="s">
        <v>29</v>
      </c>
      <c r="B22" s="2"/>
    </row>
    <row r="23" customFormat="false" ht="19.5" hidden="false" customHeight="true" outlineLevel="0" collapsed="false">
      <c r="A23" s="6" t="s">
        <v>30</v>
      </c>
      <c r="B23" s="3" t="s">
        <v>31</v>
      </c>
    </row>
    <row r="24" customFormat="false" ht="36" hidden="false" customHeight="true" outlineLevel="0" collapsed="false">
      <c r="A24" s="6" t="s">
        <v>32</v>
      </c>
      <c r="B24" s="5" t="s">
        <v>33</v>
      </c>
    </row>
    <row r="25" customFormat="false" ht="36" hidden="false" customHeight="true" outlineLevel="0" collapsed="false">
      <c r="A25" s="6" t="s">
        <v>34</v>
      </c>
      <c r="B25" s="5" t="s">
        <v>35</v>
      </c>
    </row>
    <row r="26" customFormat="false" ht="36" hidden="false" customHeight="true" outlineLevel="0" collapsed="false">
      <c r="A26" s="6" t="s">
        <v>36</v>
      </c>
      <c r="B26" s="5" t="s">
        <v>37</v>
      </c>
    </row>
    <row r="27" customFormat="false" ht="19.5" hidden="false" customHeight="true" outlineLevel="0" collapsed="false">
      <c r="B27" s="3"/>
    </row>
    <row r="28" customFormat="false" ht="21.75" hidden="false" customHeight="true" outlineLevel="0" collapsed="false">
      <c r="A28" s="2" t="s">
        <v>38</v>
      </c>
      <c r="B28" s="2"/>
    </row>
    <row r="29" customFormat="false" ht="36" hidden="false" customHeight="true" outlineLevel="0" collapsed="false">
      <c r="B29" s="3" t="s">
        <v>39</v>
      </c>
    </row>
    <row r="32" customFormat="false" ht="21.75" hidden="false" customHeight="true" outlineLevel="0" collapsed="false">
      <c r="A32" s="7" t="s">
        <v>40</v>
      </c>
      <c r="B32" s="7"/>
    </row>
    <row r="33" customFormat="false" ht="60" hidden="false" customHeight="true" outlineLevel="0" collapsed="false">
      <c r="A33" s="8" t="s">
        <v>41</v>
      </c>
      <c r="B33" s="8"/>
    </row>
    <row r="35" customFormat="false" ht="15" hidden="false" customHeight="false" outlineLevel="0" collapsed="false">
      <c r="A35" s="9" t="s">
        <v>42</v>
      </c>
      <c r="B35" s="9"/>
    </row>
  </sheetData>
  <mergeCells count="9">
    <mergeCell ref="A1:H1"/>
    <mergeCell ref="A3:B3"/>
    <mergeCell ref="A6:B6"/>
    <mergeCell ref="A13:B13"/>
    <mergeCell ref="A22:B22"/>
    <mergeCell ref="A28:B28"/>
    <mergeCell ref="A32:B32"/>
    <mergeCell ref="A33:B33"/>
    <mergeCell ref="A35:B3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1"/>
    <col collapsed="false" customWidth="true" hidden="false" outlineLevel="0" max="2" min="2" style="0" width="12"/>
    <col collapsed="false" customWidth="true" hidden="false" outlineLevel="0" max="3" min="3" style="0" width="22"/>
    <col collapsed="false" customWidth="true" hidden="false" outlineLevel="0" max="4" min="4" style="0" width="12"/>
    <col collapsed="false" customWidth="true" hidden="false" outlineLevel="0" max="5" min="5" style="0" width="28"/>
    <col collapsed="false" customWidth="true" hidden="false" outlineLevel="0" max="6" min="6" style="0" width="14"/>
    <col collapsed="false" customWidth="true" hidden="false" outlineLevel="0" max="7" min="7" style="0" width="22"/>
    <col collapsed="false" customWidth="true" hidden="false" outlineLevel="0" max="8" min="8" style="0" width="10"/>
    <col collapsed="false" customWidth="true" hidden="false" outlineLevel="0" max="9" min="9" style="0" width="13"/>
    <col collapsed="false" customWidth="true" hidden="false" outlineLevel="0" max="10" min="10" style="0" width="12"/>
    <col collapsed="false" customWidth="true" hidden="false" outlineLevel="0" max="12" min="11" style="0" width="9"/>
    <col collapsed="false" customWidth="true" hidden="false" outlineLevel="0" max="13" min="13" style="0" width="12"/>
    <col collapsed="false" customWidth="true" hidden="false" outlineLevel="0" max="14" min="14" style="0" width="14"/>
    <col collapsed="false" customWidth="true" hidden="false" outlineLevel="0" max="15" min="15" style="0" width="12"/>
    <col collapsed="false" customWidth="true" hidden="false" outlineLevel="0" max="16" min="16" style="0" width="11"/>
    <col collapsed="false" customWidth="true" hidden="false" outlineLevel="0" max="17" min="17" style="0" width="22"/>
  </cols>
  <sheetData>
    <row r="1" customFormat="false" ht="30" hidden="false" customHeight="true" outlineLevel="0" collapsed="false">
      <c r="A1" s="1" t="s">
        <v>43</v>
      </c>
      <c r="B1" s="1"/>
      <c r="C1" s="1"/>
      <c r="D1" s="1"/>
      <c r="E1" s="1"/>
      <c r="F1" s="1"/>
      <c r="G1" s="1"/>
      <c r="H1" s="1"/>
    </row>
    <row r="2" customFormat="false" ht="21.75" hidden="false" customHeight="true" outlineLevel="0" collapsed="false">
      <c r="A2" s="10" t="s">
        <v>44</v>
      </c>
      <c r="B2" s="10"/>
      <c r="C2" s="10"/>
      <c r="D2" s="10"/>
      <c r="E2" s="10"/>
      <c r="F2" s="10"/>
      <c r="G2" s="10"/>
      <c r="H2" s="10"/>
      <c r="I2" s="10"/>
      <c r="J2" s="10"/>
      <c r="K2" s="10"/>
      <c r="L2" s="10"/>
      <c r="M2" s="10"/>
      <c r="N2" s="10"/>
      <c r="O2" s="10"/>
      <c r="P2" s="10"/>
      <c r="Q2" s="10"/>
    </row>
    <row r="4" customFormat="false" ht="27.75" hidden="false" customHeight="true" outlineLevel="0" collapsed="false">
      <c r="A4" s="11" t="s">
        <v>45</v>
      </c>
      <c r="B4" s="11" t="s">
        <v>46</v>
      </c>
      <c r="C4" s="11" t="s">
        <v>47</v>
      </c>
      <c r="D4" s="11" t="s">
        <v>48</v>
      </c>
      <c r="E4" s="11" t="s">
        <v>49</v>
      </c>
      <c r="F4" s="11" t="s">
        <v>50</v>
      </c>
      <c r="G4" s="11" t="s">
        <v>51</v>
      </c>
      <c r="H4" s="11" t="s">
        <v>52</v>
      </c>
      <c r="I4" s="11" t="s">
        <v>53</v>
      </c>
      <c r="J4" s="11" t="s">
        <v>54</v>
      </c>
      <c r="K4" s="11" t="s">
        <v>30</v>
      </c>
      <c r="L4" s="11" t="s">
        <v>55</v>
      </c>
      <c r="M4" s="11" t="s">
        <v>56</v>
      </c>
      <c r="N4" s="11" t="s">
        <v>57</v>
      </c>
      <c r="O4" s="11" t="s">
        <v>58</v>
      </c>
      <c r="P4" s="11" t="s">
        <v>34</v>
      </c>
      <c r="Q4" s="11" t="s">
        <v>59</v>
      </c>
    </row>
    <row r="5" customFormat="false" ht="24" hidden="false" customHeight="true" outlineLevel="0" collapsed="false">
      <c r="A5" s="12" t="s">
        <v>60</v>
      </c>
      <c r="B5" s="12" t="s">
        <v>61</v>
      </c>
      <c r="C5" s="13" t="s">
        <v>62</v>
      </c>
      <c r="D5" s="13" t="s">
        <v>63</v>
      </c>
      <c r="E5" s="13" t="s">
        <v>64</v>
      </c>
      <c r="F5" s="13" t="s">
        <v>65</v>
      </c>
      <c r="G5" s="13" t="s">
        <v>66</v>
      </c>
      <c r="H5" s="13" t="s">
        <v>67</v>
      </c>
      <c r="I5" s="14" t="n">
        <v>500000</v>
      </c>
      <c r="J5" s="12" t="s">
        <v>68</v>
      </c>
      <c r="K5" s="15" t="n">
        <f aca="true">IF(J5="","",J5-TODAY())</f>
        <v>17</v>
      </c>
      <c r="L5" s="16" t="str">
        <f aca="false">IF(K5="","",IF(K5&lt;=3,"高",IF(K5&lt;=7,"中","低")))</f>
        <v>低</v>
      </c>
      <c r="M5" s="13" t="s">
        <v>69</v>
      </c>
      <c r="N5" s="13" t="s">
        <v>70</v>
      </c>
      <c r="O5" s="13"/>
      <c r="P5" s="16" t="str">
        <f aca="false">IF(K5="","",IF(K5&lt;0,"期限切れ",IF(K5&lt;=3,"要注意","期限内")))</f>
        <v>期限内</v>
      </c>
      <c r="Q5" s="13"/>
    </row>
    <row r="6" customFormat="false" ht="24" hidden="false" customHeight="true" outlineLevel="0" collapsed="false">
      <c r="A6" s="17" t="s">
        <v>71</v>
      </c>
      <c r="B6" s="17" t="s">
        <v>72</v>
      </c>
      <c r="C6" s="18" t="s">
        <v>73</v>
      </c>
      <c r="D6" s="18" t="s">
        <v>74</v>
      </c>
      <c r="E6" s="18" t="s">
        <v>75</v>
      </c>
      <c r="F6" s="18" t="s">
        <v>76</v>
      </c>
      <c r="G6" s="18" t="s">
        <v>77</v>
      </c>
      <c r="H6" s="18" t="s">
        <v>78</v>
      </c>
      <c r="I6" s="19" t="n">
        <v>3000000</v>
      </c>
      <c r="J6" s="17" t="s">
        <v>79</v>
      </c>
      <c r="K6" s="20" t="n">
        <f aca="true">IF(J6="","",J6-TODAY())</f>
        <v>12</v>
      </c>
      <c r="L6" s="21" t="str">
        <f aca="false">IF(K6="","",IF(K6&lt;=3,"高",IF(K6&lt;=7,"中","低")))</f>
        <v>低</v>
      </c>
      <c r="M6" s="18" t="s">
        <v>80</v>
      </c>
      <c r="N6" s="18" t="s">
        <v>81</v>
      </c>
      <c r="O6" s="18"/>
      <c r="P6" s="21" t="str">
        <f aca="false">IF(K6="","",IF(K6&lt;0,"期限切れ",IF(K6&lt;=3,"要注意","期限内")))</f>
        <v>期限内</v>
      </c>
      <c r="Q6" s="18" t="s">
        <v>82</v>
      </c>
    </row>
    <row r="7" customFormat="false" ht="24" hidden="false" customHeight="true" outlineLevel="0" collapsed="false">
      <c r="A7" s="12" t="s">
        <v>83</v>
      </c>
      <c r="B7" s="12" t="s">
        <v>84</v>
      </c>
      <c r="C7" s="13" t="s">
        <v>85</v>
      </c>
      <c r="D7" s="13" t="s">
        <v>86</v>
      </c>
      <c r="E7" s="13" t="s">
        <v>87</v>
      </c>
      <c r="F7" s="13" t="s">
        <v>88</v>
      </c>
      <c r="G7" s="12" t="s">
        <v>89</v>
      </c>
      <c r="H7" s="13" t="s">
        <v>67</v>
      </c>
      <c r="I7" s="14" t="n">
        <v>1200000</v>
      </c>
      <c r="J7" s="12" t="s">
        <v>90</v>
      </c>
      <c r="K7" s="15" t="n">
        <f aca="true">IF(J7="","",J7-TODAY())</f>
        <v>6</v>
      </c>
      <c r="L7" s="16" t="str">
        <f aca="false">IF(K7="","",IF(K7&lt;=3,"高",IF(K7&lt;=7,"中","低")))</f>
        <v>中</v>
      </c>
      <c r="M7" s="13" t="s">
        <v>91</v>
      </c>
      <c r="N7" s="13" t="s">
        <v>70</v>
      </c>
      <c r="O7" s="13"/>
      <c r="P7" s="16" t="str">
        <f aca="false">IF(K7="","",IF(K7&lt;0,"期限切れ",IF(K7&lt;=3,"要注意","期限内")))</f>
        <v>期限内</v>
      </c>
      <c r="Q7" s="13" t="s">
        <v>92</v>
      </c>
    </row>
    <row r="8" customFormat="false" ht="24" hidden="false" customHeight="true" outlineLevel="0" collapsed="false">
      <c r="A8" s="17" t="s">
        <v>93</v>
      </c>
      <c r="B8" s="17" t="s">
        <v>94</v>
      </c>
      <c r="C8" s="18" t="s">
        <v>95</v>
      </c>
      <c r="D8" s="18" t="s">
        <v>96</v>
      </c>
      <c r="E8" s="18" t="s">
        <v>97</v>
      </c>
      <c r="F8" s="18" t="s">
        <v>65</v>
      </c>
      <c r="G8" s="18" t="s">
        <v>98</v>
      </c>
      <c r="H8" s="18" t="s">
        <v>78</v>
      </c>
      <c r="I8" s="19" t="n">
        <v>800000</v>
      </c>
      <c r="J8" s="17" t="s">
        <v>99</v>
      </c>
      <c r="K8" s="20" t="n">
        <f aca="true">IF(J8="","",J8-TODAY())</f>
        <v>22</v>
      </c>
      <c r="L8" s="21" t="str">
        <f aca="false">IF(K8="","",IF(K8&lt;=3,"高",IF(K8&lt;=7,"中","低")))</f>
        <v>低</v>
      </c>
      <c r="M8" s="18" t="s">
        <v>69</v>
      </c>
      <c r="N8" s="18" t="s">
        <v>81</v>
      </c>
      <c r="O8" s="18"/>
      <c r="P8" s="21" t="str">
        <f aca="false">IF(K8="","",IF(K8&lt;0,"期限切れ",IF(K8&lt;=3,"要注意","期限内")))</f>
        <v>期限内</v>
      </c>
      <c r="Q8" s="18"/>
    </row>
    <row r="9" customFormat="false" ht="24" hidden="false" customHeight="true" outlineLevel="0" collapsed="false">
      <c r="A9" s="12" t="s">
        <v>100</v>
      </c>
      <c r="B9" s="12" t="s">
        <v>101</v>
      </c>
      <c r="C9" s="13" t="s">
        <v>102</v>
      </c>
      <c r="D9" s="13" t="s">
        <v>103</v>
      </c>
      <c r="E9" s="12" t="s">
        <v>104</v>
      </c>
      <c r="F9" s="12" t="s">
        <v>104</v>
      </c>
      <c r="G9" s="13" t="s">
        <v>105</v>
      </c>
      <c r="H9" s="13" t="s">
        <v>67</v>
      </c>
      <c r="I9" s="14" t="n">
        <v>0</v>
      </c>
      <c r="J9" s="12" t="s">
        <v>106</v>
      </c>
      <c r="K9" s="15" t="n">
        <f aca="true">IF(J9="","",J9-TODAY())</f>
        <v>9</v>
      </c>
      <c r="L9" s="16" t="str">
        <f aca="false">IF(K9="","",IF(K9&lt;=3,"高",IF(K9&lt;=7,"中","低")))</f>
        <v>低</v>
      </c>
      <c r="M9" s="13" t="s">
        <v>80</v>
      </c>
      <c r="N9" s="13" t="s">
        <v>70</v>
      </c>
      <c r="O9" s="13"/>
      <c r="P9" s="16" t="str">
        <f aca="false">IF(K9="","",IF(K9&lt;0,"期限切れ",IF(K9&lt;=3,"要注意","期限内")))</f>
        <v>期限内</v>
      </c>
      <c r="Q9" s="13" t="s">
        <v>107</v>
      </c>
    </row>
    <row r="10" customFormat="false" ht="21.75" hidden="false" customHeight="true" outlineLevel="0" collapsed="false">
      <c r="A10" s="22"/>
      <c r="B10" s="22"/>
      <c r="C10" s="22"/>
      <c r="D10" s="22"/>
      <c r="E10" s="22"/>
      <c r="F10" s="22"/>
      <c r="G10" s="22"/>
      <c r="H10" s="22"/>
      <c r="I10" s="23"/>
      <c r="J10" s="22"/>
      <c r="K10" s="22" t="str">
        <f aca="true">IF(J10="","",J10-TODAY())</f>
        <v/>
      </c>
      <c r="L10" s="22" t="str">
        <f aca="false">IF(K10="","",IF(K10&lt;=3,"高",IF(K10&lt;=7,"中","低")))</f>
        <v/>
      </c>
      <c r="M10" s="22"/>
      <c r="N10" s="22"/>
      <c r="O10" s="22"/>
      <c r="P10" s="22" t="str">
        <f aca="false">IF(K10="","",IF(K10&lt;0,"期限切れ",IF(K10&lt;=3,"要注意","期限内")))</f>
        <v/>
      </c>
      <c r="Q10" s="22"/>
    </row>
    <row r="11" customFormat="false" ht="21.75" hidden="false" customHeight="true" outlineLevel="0" collapsed="false">
      <c r="A11" s="24"/>
      <c r="B11" s="24"/>
      <c r="C11" s="24"/>
      <c r="D11" s="24"/>
      <c r="E11" s="24"/>
      <c r="F11" s="24"/>
      <c r="G11" s="24"/>
      <c r="H11" s="24"/>
      <c r="I11" s="25"/>
      <c r="J11" s="24"/>
      <c r="K11" s="24" t="str">
        <f aca="true">IF(J11="","",J11-TODAY())</f>
        <v/>
      </c>
      <c r="L11" s="24" t="str">
        <f aca="false">IF(K11="","",IF(K11&lt;=3,"高",IF(K11&lt;=7,"中","低")))</f>
        <v/>
      </c>
      <c r="M11" s="24"/>
      <c r="N11" s="24"/>
      <c r="O11" s="24"/>
      <c r="P11" s="24" t="str">
        <f aca="false">IF(K11="","",IF(K11&lt;0,"期限切れ",IF(K11&lt;=3,"要注意","期限内")))</f>
        <v/>
      </c>
      <c r="Q11" s="24"/>
    </row>
    <row r="12" customFormat="false" ht="21.75" hidden="false" customHeight="true" outlineLevel="0" collapsed="false">
      <c r="A12" s="22"/>
      <c r="B12" s="22"/>
      <c r="C12" s="22"/>
      <c r="D12" s="22"/>
      <c r="E12" s="22"/>
      <c r="F12" s="22"/>
      <c r="G12" s="22"/>
      <c r="H12" s="22"/>
      <c r="I12" s="23"/>
      <c r="J12" s="22"/>
      <c r="K12" s="22" t="str">
        <f aca="true">IF(J12="","",J12-TODAY())</f>
        <v/>
      </c>
      <c r="L12" s="22" t="str">
        <f aca="false">IF(K12="","",IF(K12&lt;=3,"高",IF(K12&lt;=7,"中","低")))</f>
        <v/>
      </c>
      <c r="M12" s="22"/>
      <c r="N12" s="22"/>
      <c r="O12" s="22"/>
      <c r="P12" s="22" t="str">
        <f aca="false">IF(K12="","",IF(K12&lt;0,"期限切れ",IF(K12&lt;=3,"要注意","期限内")))</f>
        <v/>
      </c>
      <c r="Q12" s="22"/>
    </row>
    <row r="13" customFormat="false" ht="21.75" hidden="false" customHeight="true" outlineLevel="0" collapsed="false">
      <c r="A13" s="24"/>
      <c r="B13" s="24"/>
      <c r="C13" s="24"/>
      <c r="D13" s="24"/>
      <c r="E13" s="24"/>
      <c r="F13" s="24"/>
      <c r="G13" s="24"/>
      <c r="H13" s="24"/>
      <c r="I13" s="25"/>
      <c r="J13" s="24"/>
      <c r="K13" s="24" t="str">
        <f aca="true">IF(J13="","",J13-TODAY())</f>
        <v/>
      </c>
      <c r="L13" s="24" t="str">
        <f aca="false">IF(K13="","",IF(K13&lt;=3,"高",IF(K13&lt;=7,"中","低")))</f>
        <v/>
      </c>
      <c r="M13" s="24"/>
      <c r="N13" s="24"/>
      <c r="O13" s="24"/>
      <c r="P13" s="24" t="str">
        <f aca="false">IF(K13="","",IF(K13&lt;0,"期限切れ",IF(K13&lt;=3,"要注意","期限内")))</f>
        <v/>
      </c>
      <c r="Q13" s="24"/>
    </row>
    <row r="14" customFormat="false" ht="21.75" hidden="false" customHeight="true" outlineLevel="0" collapsed="false">
      <c r="A14" s="22"/>
      <c r="B14" s="22"/>
      <c r="C14" s="22"/>
      <c r="D14" s="22"/>
      <c r="E14" s="22"/>
      <c r="F14" s="22"/>
      <c r="G14" s="22"/>
      <c r="H14" s="22"/>
      <c r="I14" s="23"/>
      <c r="J14" s="22"/>
      <c r="K14" s="22" t="str">
        <f aca="true">IF(J14="","",J14-TODAY())</f>
        <v/>
      </c>
      <c r="L14" s="22" t="str">
        <f aca="false">IF(K14="","",IF(K14&lt;=3,"高",IF(K14&lt;=7,"中","低")))</f>
        <v/>
      </c>
      <c r="M14" s="22"/>
      <c r="N14" s="22"/>
      <c r="O14" s="22"/>
      <c r="P14" s="22" t="str">
        <f aca="false">IF(K14="","",IF(K14&lt;0,"期限切れ",IF(K14&lt;=3,"要注意","期限内")))</f>
        <v/>
      </c>
      <c r="Q14" s="22"/>
    </row>
    <row r="15" customFormat="false" ht="21.75" hidden="false" customHeight="true" outlineLevel="0" collapsed="false">
      <c r="A15" s="24"/>
      <c r="B15" s="24"/>
      <c r="C15" s="24"/>
      <c r="D15" s="24"/>
      <c r="E15" s="24"/>
      <c r="F15" s="24"/>
      <c r="G15" s="24"/>
      <c r="H15" s="24"/>
      <c r="I15" s="25"/>
      <c r="J15" s="24"/>
      <c r="K15" s="24" t="str">
        <f aca="true">IF(J15="","",J15-TODAY())</f>
        <v/>
      </c>
      <c r="L15" s="24" t="str">
        <f aca="false">IF(K15="","",IF(K15&lt;=3,"高",IF(K15&lt;=7,"中","低")))</f>
        <v/>
      </c>
      <c r="M15" s="24"/>
      <c r="N15" s="24"/>
      <c r="O15" s="24"/>
      <c r="P15" s="24" t="str">
        <f aca="false">IF(K15="","",IF(K15&lt;0,"期限切れ",IF(K15&lt;=3,"要注意","期限内")))</f>
        <v/>
      </c>
      <c r="Q15" s="24"/>
    </row>
    <row r="16" customFormat="false" ht="21.75" hidden="false" customHeight="true" outlineLevel="0" collapsed="false">
      <c r="A16" s="22"/>
      <c r="B16" s="22"/>
      <c r="C16" s="22"/>
      <c r="D16" s="22"/>
      <c r="E16" s="22"/>
      <c r="F16" s="22"/>
      <c r="G16" s="22"/>
      <c r="H16" s="22"/>
      <c r="I16" s="23"/>
      <c r="J16" s="22"/>
      <c r="K16" s="22" t="str">
        <f aca="true">IF(J16="","",J16-TODAY())</f>
        <v/>
      </c>
      <c r="L16" s="22" t="str">
        <f aca="false">IF(K16="","",IF(K16&lt;=3,"高",IF(K16&lt;=7,"中","低")))</f>
        <v/>
      </c>
      <c r="M16" s="22"/>
      <c r="N16" s="22"/>
      <c r="O16" s="22"/>
      <c r="P16" s="22" t="str">
        <f aca="false">IF(K16="","",IF(K16&lt;0,"期限切れ",IF(K16&lt;=3,"要注意","期限内")))</f>
        <v/>
      </c>
      <c r="Q16" s="22"/>
    </row>
    <row r="17" customFormat="false" ht="21.75" hidden="false" customHeight="true" outlineLevel="0" collapsed="false">
      <c r="A17" s="24"/>
      <c r="B17" s="24"/>
      <c r="C17" s="24"/>
      <c r="D17" s="24"/>
      <c r="E17" s="24"/>
      <c r="F17" s="24"/>
      <c r="G17" s="24"/>
      <c r="H17" s="24"/>
      <c r="I17" s="25"/>
      <c r="J17" s="24"/>
      <c r="K17" s="24" t="str">
        <f aca="true">IF(J17="","",J17-TODAY())</f>
        <v/>
      </c>
      <c r="L17" s="24" t="str">
        <f aca="false">IF(K17="","",IF(K17&lt;=3,"高",IF(K17&lt;=7,"中","低")))</f>
        <v/>
      </c>
      <c r="M17" s="24"/>
      <c r="N17" s="24"/>
      <c r="O17" s="24"/>
      <c r="P17" s="24" t="str">
        <f aca="false">IF(K17="","",IF(K17&lt;0,"期限切れ",IF(K17&lt;=3,"要注意","期限内")))</f>
        <v/>
      </c>
      <c r="Q17" s="24"/>
    </row>
    <row r="18" customFormat="false" ht="21.75" hidden="false" customHeight="true" outlineLevel="0" collapsed="false">
      <c r="A18" s="22"/>
      <c r="B18" s="22"/>
      <c r="C18" s="22"/>
      <c r="D18" s="22"/>
      <c r="E18" s="22"/>
      <c r="F18" s="22"/>
      <c r="G18" s="22"/>
      <c r="H18" s="22"/>
      <c r="I18" s="23"/>
      <c r="J18" s="22"/>
      <c r="K18" s="22" t="str">
        <f aca="true">IF(J18="","",J18-TODAY())</f>
        <v/>
      </c>
      <c r="L18" s="22" t="str">
        <f aca="false">IF(K18="","",IF(K18&lt;=3,"高",IF(K18&lt;=7,"中","低")))</f>
        <v/>
      </c>
      <c r="M18" s="22"/>
      <c r="N18" s="22"/>
      <c r="O18" s="22"/>
      <c r="P18" s="22" t="str">
        <f aca="false">IF(K18="","",IF(K18&lt;0,"期限切れ",IF(K18&lt;=3,"要注意","期限内")))</f>
        <v/>
      </c>
      <c r="Q18" s="22"/>
    </row>
    <row r="19" customFormat="false" ht="21.75" hidden="false" customHeight="true" outlineLevel="0" collapsed="false">
      <c r="A19" s="24"/>
      <c r="B19" s="24"/>
      <c r="C19" s="24"/>
      <c r="D19" s="24"/>
      <c r="E19" s="24"/>
      <c r="F19" s="24"/>
      <c r="G19" s="24"/>
      <c r="H19" s="24"/>
      <c r="I19" s="25"/>
      <c r="J19" s="24"/>
      <c r="K19" s="24" t="str">
        <f aca="true">IF(J19="","",J19-TODAY())</f>
        <v/>
      </c>
      <c r="L19" s="24" t="str">
        <f aca="false">IF(K19="","",IF(K19&lt;=3,"高",IF(K19&lt;=7,"中","低")))</f>
        <v/>
      </c>
      <c r="M19" s="24"/>
      <c r="N19" s="24"/>
      <c r="O19" s="24"/>
      <c r="P19" s="24" t="str">
        <f aca="false">IF(K19="","",IF(K19&lt;0,"期限切れ",IF(K19&lt;=3,"要注意","期限内")))</f>
        <v/>
      </c>
      <c r="Q19" s="24"/>
    </row>
    <row r="20" customFormat="false" ht="21.75" hidden="false" customHeight="true" outlineLevel="0" collapsed="false">
      <c r="A20" s="22"/>
      <c r="B20" s="22"/>
      <c r="C20" s="22"/>
      <c r="D20" s="22"/>
      <c r="E20" s="22"/>
      <c r="F20" s="22"/>
      <c r="G20" s="22"/>
      <c r="H20" s="22"/>
      <c r="I20" s="23"/>
      <c r="J20" s="22"/>
      <c r="K20" s="22" t="str">
        <f aca="true">IF(J20="","",J20-TODAY())</f>
        <v/>
      </c>
      <c r="L20" s="22" t="str">
        <f aca="false">IF(K20="","",IF(K20&lt;=3,"高",IF(K20&lt;=7,"中","低")))</f>
        <v/>
      </c>
      <c r="M20" s="22"/>
      <c r="N20" s="22"/>
      <c r="O20" s="22"/>
      <c r="P20" s="22" t="str">
        <f aca="false">IF(K20="","",IF(K20&lt;0,"期限切れ",IF(K20&lt;=3,"要注意","期限内")))</f>
        <v/>
      </c>
      <c r="Q20" s="22"/>
    </row>
    <row r="21" customFormat="false" ht="21.75" hidden="false" customHeight="true" outlineLevel="0" collapsed="false">
      <c r="A21" s="24"/>
      <c r="B21" s="24"/>
      <c r="C21" s="24"/>
      <c r="D21" s="24"/>
      <c r="E21" s="24"/>
      <c r="F21" s="24"/>
      <c r="G21" s="24"/>
      <c r="H21" s="24"/>
      <c r="I21" s="25"/>
      <c r="J21" s="24"/>
      <c r="K21" s="24" t="str">
        <f aca="true">IF(J21="","",J21-TODAY())</f>
        <v/>
      </c>
      <c r="L21" s="24" t="str">
        <f aca="false">IF(K21="","",IF(K21&lt;=3,"高",IF(K21&lt;=7,"中","低")))</f>
        <v/>
      </c>
      <c r="M21" s="24"/>
      <c r="N21" s="24"/>
      <c r="O21" s="24"/>
      <c r="P21" s="24" t="str">
        <f aca="false">IF(K21="","",IF(K21&lt;0,"期限切れ",IF(K21&lt;=3,"要注意","期限内")))</f>
        <v/>
      </c>
      <c r="Q21" s="24"/>
    </row>
    <row r="22" customFormat="false" ht="21.75" hidden="false" customHeight="true" outlineLevel="0" collapsed="false">
      <c r="A22" s="22"/>
      <c r="B22" s="22"/>
      <c r="C22" s="22"/>
      <c r="D22" s="22"/>
      <c r="E22" s="22"/>
      <c r="F22" s="22"/>
      <c r="G22" s="22"/>
      <c r="H22" s="22"/>
      <c r="I22" s="23"/>
      <c r="J22" s="22"/>
      <c r="K22" s="22" t="str">
        <f aca="true">IF(J22="","",J22-TODAY())</f>
        <v/>
      </c>
      <c r="L22" s="22" t="str">
        <f aca="false">IF(K22="","",IF(K22&lt;=3,"高",IF(K22&lt;=7,"中","低")))</f>
        <v/>
      </c>
      <c r="M22" s="22"/>
      <c r="N22" s="22"/>
      <c r="O22" s="22"/>
      <c r="P22" s="22" t="str">
        <f aca="false">IF(K22="","",IF(K22&lt;0,"期限切れ",IF(K22&lt;=3,"要注意","期限内")))</f>
        <v/>
      </c>
      <c r="Q22" s="22"/>
    </row>
    <row r="23" customFormat="false" ht="21.75" hidden="false" customHeight="true" outlineLevel="0" collapsed="false">
      <c r="A23" s="24"/>
      <c r="B23" s="24"/>
      <c r="C23" s="24"/>
      <c r="D23" s="24"/>
      <c r="E23" s="24"/>
      <c r="F23" s="24"/>
      <c r="G23" s="24"/>
      <c r="H23" s="24"/>
      <c r="I23" s="25"/>
      <c r="J23" s="24"/>
      <c r="K23" s="24" t="str">
        <f aca="true">IF(J23="","",J23-TODAY())</f>
        <v/>
      </c>
      <c r="L23" s="24" t="str">
        <f aca="false">IF(K23="","",IF(K23&lt;=3,"高",IF(K23&lt;=7,"中","低")))</f>
        <v/>
      </c>
      <c r="M23" s="24"/>
      <c r="N23" s="24"/>
      <c r="O23" s="24"/>
      <c r="P23" s="24" t="str">
        <f aca="false">IF(K23="","",IF(K23&lt;0,"期限切れ",IF(K23&lt;=3,"要注意","期限内")))</f>
        <v/>
      </c>
      <c r="Q23" s="24"/>
    </row>
    <row r="24" customFormat="false" ht="21.75" hidden="false" customHeight="true" outlineLevel="0" collapsed="false">
      <c r="A24" s="22"/>
      <c r="B24" s="22"/>
      <c r="C24" s="22"/>
      <c r="D24" s="22"/>
      <c r="E24" s="22"/>
      <c r="F24" s="22"/>
      <c r="G24" s="22"/>
      <c r="H24" s="22"/>
      <c r="I24" s="23"/>
      <c r="J24" s="22"/>
      <c r="K24" s="22" t="str">
        <f aca="true">IF(J24="","",J24-TODAY())</f>
        <v/>
      </c>
      <c r="L24" s="22" t="str">
        <f aca="false">IF(K24="","",IF(K24&lt;=3,"高",IF(K24&lt;=7,"中","低")))</f>
        <v/>
      </c>
      <c r="M24" s="22"/>
      <c r="N24" s="22"/>
      <c r="O24" s="22"/>
      <c r="P24" s="22" t="str">
        <f aca="false">IF(K24="","",IF(K24&lt;0,"期限切れ",IF(K24&lt;=3,"要注意","期限内")))</f>
        <v/>
      </c>
      <c r="Q24" s="22"/>
    </row>
    <row r="25" customFormat="false" ht="21.75" hidden="false" customHeight="true" outlineLevel="0" collapsed="false">
      <c r="A25" s="24"/>
      <c r="B25" s="24"/>
      <c r="C25" s="24"/>
      <c r="D25" s="24"/>
      <c r="E25" s="24"/>
      <c r="F25" s="24"/>
      <c r="G25" s="24"/>
      <c r="H25" s="24"/>
      <c r="I25" s="25"/>
      <c r="J25" s="24"/>
      <c r="K25" s="24" t="str">
        <f aca="true">IF(J25="","",J25-TODAY())</f>
        <v/>
      </c>
      <c r="L25" s="24" t="str">
        <f aca="false">IF(K25="","",IF(K25&lt;=3,"高",IF(K25&lt;=7,"中","低")))</f>
        <v/>
      </c>
      <c r="M25" s="24"/>
      <c r="N25" s="24"/>
      <c r="O25" s="24"/>
      <c r="P25" s="24" t="str">
        <f aca="false">IF(K25="","",IF(K25&lt;0,"期限切れ",IF(K25&lt;=3,"要注意","期限内")))</f>
        <v/>
      </c>
      <c r="Q25" s="24"/>
    </row>
    <row r="26" customFormat="false" ht="21.75" hidden="false" customHeight="true" outlineLevel="0" collapsed="false">
      <c r="A26" s="22"/>
      <c r="B26" s="22"/>
      <c r="C26" s="22"/>
      <c r="D26" s="22"/>
      <c r="E26" s="22"/>
      <c r="F26" s="22"/>
      <c r="G26" s="22"/>
      <c r="H26" s="22"/>
      <c r="I26" s="23"/>
      <c r="J26" s="22"/>
      <c r="K26" s="22" t="str">
        <f aca="true">IF(J26="","",J26-TODAY())</f>
        <v/>
      </c>
      <c r="L26" s="22" t="str">
        <f aca="false">IF(K26="","",IF(K26&lt;=3,"高",IF(K26&lt;=7,"中","低")))</f>
        <v/>
      </c>
      <c r="M26" s="22"/>
      <c r="N26" s="22"/>
      <c r="O26" s="22"/>
      <c r="P26" s="22" t="str">
        <f aca="false">IF(K26="","",IF(K26&lt;0,"期限切れ",IF(K26&lt;=3,"要注意","期限内")))</f>
        <v/>
      </c>
      <c r="Q26" s="22"/>
    </row>
    <row r="27" customFormat="false" ht="21.75" hidden="false" customHeight="true" outlineLevel="0" collapsed="false">
      <c r="A27" s="24"/>
      <c r="B27" s="24"/>
      <c r="C27" s="24"/>
      <c r="D27" s="24"/>
      <c r="E27" s="24"/>
      <c r="F27" s="24"/>
      <c r="G27" s="24"/>
      <c r="H27" s="24"/>
      <c r="I27" s="25"/>
      <c r="J27" s="24"/>
      <c r="K27" s="24" t="str">
        <f aca="true">IF(J27="","",J27-TODAY())</f>
        <v/>
      </c>
      <c r="L27" s="24" t="str">
        <f aca="false">IF(K27="","",IF(K27&lt;=3,"高",IF(K27&lt;=7,"中","低")))</f>
        <v/>
      </c>
      <c r="M27" s="24"/>
      <c r="N27" s="24"/>
      <c r="O27" s="24"/>
      <c r="P27" s="24" t="str">
        <f aca="false">IF(K27="","",IF(K27&lt;0,"期限切れ",IF(K27&lt;=3,"要注意","期限内")))</f>
        <v/>
      </c>
      <c r="Q27" s="24"/>
    </row>
    <row r="28" customFormat="false" ht="21.75" hidden="false" customHeight="true" outlineLevel="0" collapsed="false">
      <c r="A28" s="22"/>
      <c r="B28" s="22"/>
      <c r="C28" s="22"/>
      <c r="D28" s="22"/>
      <c r="E28" s="22"/>
      <c r="F28" s="22"/>
      <c r="G28" s="22"/>
      <c r="H28" s="22"/>
      <c r="I28" s="23"/>
      <c r="J28" s="22"/>
      <c r="K28" s="22" t="str">
        <f aca="true">IF(J28="","",J28-TODAY())</f>
        <v/>
      </c>
      <c r="L28" s="22" t="str">
        <f aca="false">IF(K28="","",IF(K28&lt;=3,"高",IF(K28&lt;=7,"中","低")))</f>
        <v/>
      </c>
      <c r="M28" s="22"/>
      <c r="N28" s="22"/>
      <c r="O28" s="22"/>
      <c r="P28" s="22" t="str">
        <f aca="false">IF(K28="","",IF(K28&lt;0,"期限切れ",IF(K28&lt;=3,"要注意","期限内")))</f>
        <v/>
      </c>
      <c r="Q28" s="22"/>
    </row>
    <row r="29" customFormat="false" ht="21.75" hidden="false" customHeight="true" outlineLevel="0" collapsed="false">
      <c r="A29" s="24"/>
      <c r="B29" s="24"/>
      <c r="C29" s="24"/>
      <c r="D29" s="24"/>
      <c r="E29" s="24"/>
      <c r="F29" s="24"/>
      <c r="G29" s="24"/>
      <c r="H29" s="24"/>
      <c r="I29" s="25"/>
      <c r="J29" s="24"/>
      <c r="K29" s="24" t="str">
        <f aca="true">IF(J29="","",J29-TODAY())</f>
        <v/>
      </c>
      <c r="L29" s="24" t="str">
        <f aca="false">IF(K29="","",IF(K29&lt;=3,"高",IF(K29&lt;=7,"中","低")))</f>
        <v/>
      </c>
      <c r="M29" s="24"/>
      <c r="N29" s="24"/>
      <c r="O29" s="24"/>
      <c r="P29" s="24" t="str">
        <f aca="false">IF(K29="","",IF(K29&lt;0,"期限切れ",IF(K29&lt;=3,"要注意","期限内")))</f>
        <v/>
      </c>
      <c r="Q29" s="24"/>
    </row>
  </sheetData>
  <mergeCells count="2">
    <mergeCell ref="A1:H1"/>
    <mergeCell ref="A2:Q2"/>
  </mergeCells>
  <conditionalFormatting sqref="P5:P30">
    <cfRule type="expression" priority="2" aboveAverage="0" equalAverage="0" bottom="0" percent="0" rank="0" text="" dxfId="0">
      <formula>$P5="期限切れ"</formula>
    </cfRule>
    <cfRule type="expression" priority="3" aboveAverage="0" equalAverage="0" bottom="0" percent="0" rank="0" text="" dxfId="1">
      <formula>$P5="要注意"</formula>
    </cfRule>
    <cfRule type="expression" priority="4" aboveAverage="0" equalAverage="0" bottom="0" percent="0" rank="0" text="" dxfId="2">
      <formula>$P5="期限内"</formula>
    </cfRule>
  </conditionalFormatting>
  <conditionalFormatting sqref="L5:L30">
    <cfRule type="expression" priority="5" aboveAverage="0" equalAverage="0" bottom="0" percent="0" rank="0" text="" dxfId="0">
      <formula>$L5="高"</formula>
    </cfRule>
  </conditionalFormatting>
  <conditionalFormatting sqref="M5:M30">
    <cfRule type="expression" priority="6" aboveAverage="0" equalAverage="0" bottom="0" percent="0" rank="0" text="" dxfId="2">
      <formula>$M5="回答済み"</formula>
    </cfRule>
    <cfRule type="expression" priority="7" aboveAverage="0" equalAverage="0" bottom="0" percent="0" rank="0" text="" dxfId="1">
      <formula>$M5="差戻し中"</formula>
    </cfRule>
  </conditionalFormatting>
  <dataValidations count="2">
    <dataValidation allowBlank="true" errorStyle="stop" operator="between" showDropDown="false" showErrorMessage="false" showInputMessage="false" sqref="M5:M30" type="list">
      <formula1>"受付中,レビュー中,差戻し中,回答済み,保留"</formula1>
      <formula2>0</formula2>
    </dataValidation>
    <dataValidation allowBlank="true" errorStyle="stop" operator="between" showDropDown="false" showErrorMessage="false" showInputMessage="false" sqref="H5:H30" type="list">
      <formula1>"新規,既存"</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42"/>
    <col collapsed="false" customWidth="true" hidden="false" outlineLevel="0" max="3" min="3" style="0" width="30"/>
  </cols>
  <sheetData>
    <row r="1" customFormat="false" ht="30" hidden="false" customHeight="true" outlineLevel="0" collapsed="false">
      <c r="A1" s="1" t="s">
        <v>108</v>
      </c>
      <c r="B1" s="1"/>
      <c r="C1" s="1"/>
      <c r="D1" s="1"/>
      <c r="E1" s="1"/>
      <c r="F1" s="1"/>
      <c r="G1" s="1"/>
      <c r="H1" s="1"/>
    </row>
    <row r="2" customFormat="false" ht="21.75" hidden="false" customHeight="true" outlineLevel="0" collapsed="false">
      <c r="A2" s="26" t="s">
        <v>109</v>
      </c>
      <c r="B2" s="26"/>
      <c r="C2" s="26"/>
    </row>
    <row r="4" customFormat="false" ht="21.75" hidden="false" customHeight="true" outlineLevel="0" collapsed="false">
      <c r="A4" s="2" t="s">
        <v>110</v>
      </c>
      <c r="B4" s="2"/>
      <c r="C4" s="2"/>
    </row>
    <row r="5" customFormat="false" ht="21.75" hidden="false" customHeight="true" outlineLevel="0" collapsed="false">
      <c r="A5" s="27" t="s">
        <v>111</v>
      </c>
      <c r="B5" s="12" t="s">
        <v>60</v>
      </c>
      <c r="C5" s="28" t="s">
        <v>112</v>
      </c>
    </row>
    <row r="6" customFormat="false" ht="21.75" hidden="false" customHeight="true" outlineLevel="0" collapsed="false">
      <c r="A6" s="27" t="s">
        <v>47</v>
      </c>
      <c r="B6" s="13" t="s">
        <v>62</v>
      </c>
      <c r="C6" s="28"/>
    </row>
    <row r="7" customFormat="false" ht="21.75" hidden="false" customHeight="true" outlineLevel="0" collapsed="false">
      <c r="A7" s="27" t="s">
        <v>113</v>
      </c>
      <c r="B7" s="13" t="s">
        <v>63</v>
      </c>
      <c r="C7" s="28"/>
    </row>
    <row r="8" customFormat="false" ht="21.75" hidden="false" customHeight="true" outlineLevel="0" collapsed="false">
      <c r="A8" s="27" t="s">
        <v>114</v>
      </c>
      <c r="B8" s="13" t="s">
        <v>115</v>
      </c>
      <c r="C8" s="28"/>
    </row>
    <row r="9" customFormat="false" ht="21.75" hidden="false" customHeight="true" outlineLevel="0" collapsed="false">
      <c r="A9" s="27" t="s">
        <v>116</v>
      </c>
      <c r="B9" s="12" t="s">
        <v>117</v>
      </c>
      <c r="C9" s="28"/>
    </row>
    <row r="10" customFormat="false" ht="21.75" hidden="false" customHeight="true" outlineLevel="0" collapsed="false">
      <c r="A10" s="27" t="s">
        <v>118</v>
      </c>
      <c r="B10" s="12" t="s">
        <v>61</v>
      </c>
      <c r="C10" s="28" t="s">
        <v>119</v>
      </c>
    </row>
    <row r="11" customFormat="false" ht="21.75" hidden="false" customHeight="true" outlineLevel="0" collapsed="false">
      <c r="A11" s="27" t="s">
        <v>54</v>
      </c>
      <c r="B11" s="12" t="s">
        <v>68</v>
      </c>
      <c r="C11" s="28" t="s">
        <v>120</v>
      </c>
    </row>
    <row r="12" customFormat="false" ht="21.75" hidden="false" customHeight="true" outlineLevel="0" collapsed="false">
      <c r="A12" s="27" t="s">
        <v>121</v>
      </c>
      <c r="B12" s="13" t="s">
        <v>122</v>
      </c>
      <c r="C12" s="28"/>
    </row>
    <row r="13" customFormat="false" ht="21.75" hidden="false" customHeight="true" outlineLevel="0" collapsed="false">
      <c r="A13" s="27" t="s">
        <v>55</v>
      </c>
      <c r="B13" s="13" t="s">
        <v>123</v>
      </c>
      <c r="C13" s="28" t="s">
        <v>124</v>
      </c>
    </row>
    <row r="14" customFormat="false" ht="21.75" hidden="false" customHeight="true" outlineLevel="0" collapsed="false">
      <c r="A14" s="27" t="s">
        <v>49</v>
      </c>
      <c r="B14" s="13" t="s">
        <v>64</v>
      </c>
      <c r="C14" s="28"/>
    </row>
    <row r="15" customFormat="false" ht="21.75" hidden="false" customHeight="true" outlineLevel="0" collapsed="false">
      <c r="A15" s="27" t="s">
        <v>51</v>
      </c>
      <c r="B15" s="13" t="s">
        <v>66</v>
      </c>
      <c r="C15" s="28" t="s">
        <v>125</v>
      </c>
    </row>
    <row r="16" customFormat="false" ht="21.75" hidden="false" customHeight="true" outlineLevel="0" collapsed="false">
      <c r="A16" s="2" t="s">
        <v>126</v>
      </c>
      <c r="B16" s="2"/>
      <c r="C16" s="2"/>
    </row>
    <row r="17" customFormat="false" ht="21.75" hidden="false" customHeight="true" outlineLevel="0" collapsed="false">
      <c r="A17" s="27" t="s">
        <v>127</v>
      </c>
      <c r="B17" s="13" t="s">
        <v>67</v>
      </c>
      <c r="C17" s="28" t="s">
        <v>128</v>
      </c>
    </row>
    <row r="18" customFormat="false" ht="21.75" hidden="false" customHeight="true" outlineLevel="0" collapsed="false">
      <c r="A18" s="27" t="s">
        <v>129</v>
      </c>
      <c r="B18" s="13" t="s">
        <v>130</v>
      </c>
      <c r="C18" s="28" t="s">
        <v>131</v>
      </c>
    </row>
    <row r="19" customFormat="false" ht="21.75" hidden="false" customHeight="true" outlineLevel="0" collapsed="false">
      <c r="A19" s="27" t="s">
        <v>132</v>
      </c>
      <c r="B19" s="13" t="s">
        <v>133</v>
      </c>
      <c r="C19" s="29" t="s">
        <v>134</v>
      </c>
    </row>
    <row r="20" customFormat="false" ht="21.75" hidden="false" customHeight="true" outlineLevel="0" collapsed="false">
      <c r="A20" s="27" t="s">
        <v>50</v>
      </c>
      <c r="B20" s="13" t="s">
        <v>65</v>
      </c>
      <c r="C20" s="28" t="s">
        <v>128</v>
      </c>
    </row>
    <row r="21" customFormat="false" ht="21.75" hidden="false" customHeight="true" outlineLevel="0" collapsed="false">
      <c r="A21" s="27" t="s">
        <v>53</v>
      </c>
      <c r="B21" s="13" t="s">
        <v>135</v>
      </c>
      <c r="C21" s="28" t="s">
        <v>136</v>
      </c>
    </row>
    <row r="22" customFormat="false" ht="21.75" hidden="false" customHeight="true" outlineLevel="0" collapsed="false">
      <c r="A22" s="27" t="s">
        <v>137</v>
      </c>
      <c r="B22" s="12" t="s">
        <v>138</v>
      </c>
      <c r="C22" s="28" t="s">
        <v>139</v>
      </c>
    </row>
    <row r="23" customFormat="false" ht="21.75" hidden="false" customHeight="true" outlineLevel="0" collapsed="false">
      <c r="A23" s="27" t="s">
        <v>140</v>
      </c>
      <c r="B23" s="13" t="s">
        <v>141</v>
      </c>
      <c r="C23" s="29"/>
    </row>
    <row r="24" customFormat="false" ht="21.75" hidden="false" customHeight="true" outlineLevel="0" collapsed="false">
      <c r="A24" s="27" t="s">
        <v>142</v>
      </c>
      <c r="B24" s="13" t="s">
        <v>143</v>
      </c>
      <c r="C24" s="29"/>
    </row>
    <row r="25" customFormat="false" ht="21.75" hidden="false" customHeight="true" outlineLevel="0" collapsed="false">
      <c r="A25" s="2" t="s">
        <v>144</v>
      </c>
      <c r="B25" s="2"/>
      <c r="C25" s="2"/>
    </row>
    <row r="26" customFormat="false" ht="21.75" hidden="false" customHeight="true" outlineLevel="0" collapsed="false">
      <c r="A26" s="27" t="s">
        <v>145</v>
      </c>
      <c r="B26" s="13" t="s">
        <v>146</v>
      </c>
      <c r="C26" s="28" t="s">
        <v>147</v>
      </c>
    </row>
    <row r="27" customFormat="false" ht="21.75" hidden="false" customHeight="true" outlineLevel="0" collapsed="false">
      <c r="A27" s="27" t="s">
        <v>148</v>
      </c>
      <c r="B27" s="13" t="s">
        <v>149</v>
      </c>
      <c r="C27" s="29"/>
    </row>
    <row r="28" customFormat="false" ht="21.75" hidden="false" customHeight="true" outlineLevel="0" collapsed="false">
      <c r="A28" s="27" t="s">
        <v>150</v>
      </c>
      <c r="B28" s="13" t="s">
        <v>151</v>
      </c>
      <c r="C28" s="29"/>
    </row>
    <row r="29" customFormat="false" ht="21.75" hidden="false" customHeight="true" outlineLevel="0" collapsed="false">
      <c r="A29" s="27" t="s">
        <v>152</v>
      </c>
      <c r="B29" s="13" t="s">
        <v>153</v>
      </c>
      <c r="C29" s="29"/>
    </row>
    <row r="30" customFormat="false" ht="21.75" hidden="false" customHeight="true" outlineLevel="0" collapsed="false">
      <c r="A30" s="27" t="s">
        <v>154</v>
      </c>
      <c r="B30" s="13" t="s">
        <v>155</v>
      </c>
      <c r="C30" s="28" t="s">
        <v>128</v>
      </c>
    </row>
    <row r="31" customFormat="false" ht="21.75" hidden="false" customHeight="true" outlineLevel="0" collapsed="false">
      <c r="A31" s="2" t="s">
        <v>156</v>
      </c>
      <c r="B31" s="2"/>
      <c r="C31" s="2"/>
    </row>
    <row r="32" customFormat="false" ht="21.75" hidden="false" customHeight="true" outlineLevel="0" collapsed="false">
      <c r="A32" s="27" t="s">
        <v>157</v>
      </c>
      <c r="B32" s="12" t="s">
        <v>158</v>
      </c>
      <c r="C32" s="28" t="s">
        <v>159</v>
      </c>
    </row>
    <row r="33" customFormat="false" ht="21.75" hidden="false" customHeight="true" outlineLevel="0" collapsed="false">
      <c r="A33" s="27" t="s">
        <v>160</v>
      </c>
      <c r="B33" s="12" t="s">
        <v>158</v>
      </c>
      <c r="C33" s="29"/>
    </row>
    <row r="34" customFormat="false" ht="21.75" hidden="false" customHeight="true" outlineLevel="0" collapsed="false">
      <c r="A34" s="27" t="s">
        <v>161</v>
      </c>
      <c r="B34" s="12" t="s">
        <v>158</v>
      </c>
      <c r="C34" s="29"/>
    </row>
    <row r="35" customFormat="false" ht="21.75" hidden="false" customHeight="true" outlineLevel="0" collapsed="false">
      <c r="A35" s="27" t="s">
        <v>162</v>
      </c>
      <c r="B35" s="12" t="s">
        <v>163</v>
      </c>
      <c r="C35" s="29"/>
    </row>
    <row r="36" customFormat="false" ht="21.75" hidden="false" customHeight="true" outlineLevel="0" collapsed="false">
      <c r="A36" s="27" t="s">
        <v>164</v>
      </c>
      <c r="B36" s="12" t="s">
        <v>163</v>
      </c>
      <c r="C36" s="29"/>
    </row>
    <row r="37" customFormat="false" ht="21.75" hidden="false" customHeight="true" outlineLevel="0" collapsed="false">
      <c r="A37" s="27" t="s">
        <v>165</v>
      </c>
      <c r="B37" s="12" t="s">
        <v>163</v>
      </c>
      <c r="C37" s="29"/>
    </row>
    <row r="38" customFormat="false" ht="21.75" hidden="false" customHeight="true" outlineLevel="0" collapsed="false">
      <c r="A38" s="27" t="s">
        <v>166</v>
      </c>
      <c r="B38" s="12" t="s">
        <v>158</v>
      </c>
      <c r="C38" s="28" t="s">
        <v>167</v>
      </c>
    </row>
    <row r="39" customFormat="false" ht="21.75" hidden="false" customHeight="true" outlineLevel="0" collapsed="false">
      <c r="A39" s="27" t="s">
        <v>168</v>
      </c>
      <c r="B39" s="12" t="s">
        <v>163</v>
      </c>
      <c r="C39" s="29"/>
    </row>
    <row r="40" customFormat="false" ht="21.75" hidden="false" customHeight="true" outlineLevel="0" collapsed="false">
      <c r="A40" s="27" t="s">
        <v>169</v>
      </c>
      <c r="B40" s="13"/>
      <c r="C40" s="29"/>
    </row>
    <row r="42" customFormat="false" ht="15" hidden="false" customHeight="false" outlineLevel="0" collapsed="false">
      <c r="A42" s="30" t="s">
        <v>36</v>
      </c>
      <c r="B42" s="31" t="str">
        <f aca="false">IF(COUNTBLANK(B5:B12)&gt;0,"未記入の必須項目があります","OK")</f>
        <v>OK</v>
      </c>
    </row>
  </sheetData>
  <mergeCells count="6">
    <mergeCell ref="A1:H1"/>
    <mergeCell ref="A2:C2"/>
    <mergeCell ref="A4:C4"/>
    <mergeCell ref="A16:C16"/>
    <mergeCell ref="A25:C25"/>
    <mergeCell ref="A31:C31"/>
  </mergeCells>
  <conditionalFormatting sqref="B42">
    <cfRule type="expression" priority="2" aboveAverage="0" equalAverage="0" bottom="0" percent="0" rank="0" text="" dxfId="3">
      <formula>$B$42="OK"</formula>
    </cfRule>
    <cfRule type="expression" priority="3" aboveAverage="0" equalAverage="0" bottom="0" percent="0" rank="0" text="" dxfId="0">
      <formula>$B$42&lt;&gt;"OK"</formula>
    </cfRule>
  </conditionalFormatting>
  <dataValidations count="5">
    <dataValidation allowBlank="true" errorStyle="stop" operator="between" showDropDown="false" showErrorMessage="false" showInputMessage="false" sqref="B13" type="list">
      <formula1>"高,中,低"</formula1>
      <formula2>0</formula2>
    </dataValidation>
    <dataValidation allowBlank="true" errorStyle="stop" operator="between" showDropDown="false" showErrorMessage="false" showInputMessage="false" sqref="B17" type="list">
      <formula1>"新規,既存"</formula1>
      <formula2>0</formula2>
    </dataValidation>
    <dataValidation allowBlank="true" errorStyle="stop" operator="between" showDropDown="false" showErrorMessage="false" showInputMessage="false" sqref="B20" type="list">
      <formula1>"NDA,業務委託契約,請負契約,売買契約,代理店契約,ライセンス契約,共同開発契約,システム開発契約,個人情報取扱契約,フリーランス契約,その他"</formula1>
      <formula2>0</formula2>
    </dataValidation>
    <dataValidation allowBlank="true" errorStyle="stop" operator="between" showDropDown="false" showErrorMessage="false" showInputMessage="false" sqref="B30" type="list">
      <formula1>"早期締結を優先,リスク低減を優先,金額条件の維持を優先,納期遵守を優先,関係維持を優先,将来の紛争防止を優先"</formula1>
      <formula2>0</formula2>
    </dataValidation>
    <dataValidation allowBlank="true" errorStyle="stop" operator="between" showDropDown="false" showErrorMessage="false" showInputMessage="false" sqref="B32:B39" type="list">
      <formula1>"○,-"</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1"/>
    <col collapsed="false" customWidth="true" hidden="false" outlineLevel="0" max="2" min="2" style="0" width="24"/>
    <col collapsed="false" customWidth="true" hidden="false" outlineLevel="0" max="3" min="3" style="0" width="10"/>
    <col collapsed="false" customWidth="true" hidden="false" outlineLevel="0" max="4" min="4" style="0" width="36"/>
    <col collapsed="false" customWidth="true" hidden="false" outlineLevel="0" max="5" min="5" style="0" width="12"/>
    <col collapsed="false" customWidth="true" hidden="false" outlineLevel="0" max="7" min="6" style="0" width="13"/>
    <col collapsed="false" customWidth="true" hidden="false" outlineLevel="0" max="8" min="8" style="0" width="24"/>
  </cols>
  <sheetData>
    <row r="1" customFormat="false" ht="30" hidden="false" customHeight="true" outlineLevel="0" collapsed="false">
      <c r="A1" s="1" t="s">
        <v>170</v>
      </c>
      <c r="B1" s="1"/>
      <c r="C1" s="1"/>
      <c r="D1" s="1"/>
      <c r="E1" s="1"/>
      <c r="F1" s="1"/>
      <c r="G1" s="1"/>
      <c r="H1" s="1"/>
    </row>
    <row r="2" customFormat="false" ht="19.5" hidden="false" customHeight="true" outlineLevel="0" collapsed="false">
      <c r="A2" s="32" t="s">
        <v>171</v>
      </c>
      <c r="B2" s="32"/>
      <c r="C2" s="32"/>
      <c r="D2" s="32"/>
      <c r="E2" s="32"/>
      <c r="F2" s="32"/>
      <c r="G2" s="32"/>
    </row>
    <row r="4" customFormat="false" ht="27.75" hidden="false" customHeight="true" outlineLevel="0" collapsed="false">
      <c r="A4" s="11" t="s">
        <v>45</v>
      </c>
      <c r="B4" s="11" t="s">
        <v>172</v>
      </c>
      <c r="C4" s="11" t="s">
        <v>173</v>
      </c>
      <c r="D4" s="11" t="s">
        <v>174</v>
      </c>
      <c r="E4" s="11" t="s">
        <v>175</v>
      </c>
      <c r="F4" s="11" t="s">
        <v>176</v>
      </c>
      <c r="G4" s="11" t="s">
        <v>177</v>
      </c>
      <c r="H4" s="11" t="s">
        <v>59</v>
      </c>
    </row>
    <row r="5" customFormat="false" ht="21.75" hidden="false" customHeight="true" outlineLevel="0" collapsed="false">
      <c r="A5" s="12" t="s">
        <v>60</v>
      </c>
      <c r="B5" s="13" t="s">
        <v>178</v>
      </c>
      <c r="C5" s="12" t="s">
        <v>158</v>
      </c>
      <c r="D5" s="12" t="s">
        <v>179</v>
      </c>
      <c r="E5" s="12" t="s">
        <v>61</v>
      </c>
      <c r="F5" s="13" t="s">
        <v>180</v>
      </c>
      <c r="G5" s="13" t="s">
        <v>181</v>
      </c>
      <c r="H5" s="13"/>
    </row>
    <row r="6" customFormat="false" ht="21.75" hidden="false" customHeight="true" outlineLevel="0" collapsed="false">
      <c r="A6" s="17" t="s">
        <v>60</v>
      </c>
      <c r="B6" s="18" t="s">
        <v>160</v>
      </c>
      <c r="C6" s="17" t="s">
        <v>158</v>
      </c>
      <c r="D6" s="17" t="s">
        <v>182</v>
      </c>
      <c r="E6" s="17" t="s">
        <v>61</v>
      </c>
      <c r="F6" s="18" t="s">
        <v>180</v>
      </c>
      <c r="G6" s="18" t="s">
        <v>181</v>
      </c>
      <c r="H6" s="18"/>
    </row>
    <row r="7" customFormat="false" ht="21.75" hidden="false" customHeight="true" outlineLevel="0" collapsed="false">
      <c r="A7" s="12" t="s">
        <v>60</v>
      </c>
      <c r="B7" s="13" t="s">
        <v>161</v>
      </c>
      <c r="C7" s="12" t="s">
        <v>158</v>
      </c>
      <c r="D7" s="12" t="s">
        <v>183</v>
      </c>
      <c r="E7" s="12" t="s">
        <v>61</v>
      </c>
      <c r="F7" s="13" t="s">
        <v>180</v>
      </c>
      <c r="G7" s="13" t="s">
        <v>181</v>
      </c>
      <c r="H7" s="13"/>
    </row>
    <row r="8" customFormat="false" ht="21.75" hidden="false" customHeight="true" outlineLevel="0" collapsed="false">
      <c r="A8" s="17" t="s">
        <v>60</v>
      </c>
      <c r="B8" s="18" t="s">
        <v>184</v>
      </c>
      <c r="C8" s="17" t="s">
        <v>158</v>
      </c>
      <c r="D8" s="17" t="s">
        <v>185</v>
      </c>
      <c r="E8" s="17" t="s">
        <v>61</v>
      </c>
      <c r="F8" s="18" t="s">
        <v>186</v>
      </c>
      <c r="G8" s="18" t="s">
        <v>187</v>
      </c>
      <c r="H8" s="18" t="s">
        <v>188</v>
      </c>
    </row>
    <row r="9" customFormat="false" ht="21.75" hidden="false" customHeight="true" outlineLevel="0" collapsed="false">
      <c r="A9" s="12" t="s">
        <v>60</v>
      </c>
      <c r="B9" s="13" t="s">
        <v>168</v>
      </c>
      <c r="C9" s="12" t="s">
        <v>163</v>
      </c>
      <c r="D9" s="13"/>
      <c r="E9" s="13"/>
      <c r="F9" s="13"/>
      <c r="G9" s="13"/>
      <c r="H9" s="13" t="s">
        <v>189</v>
      </c>
    </row>
    <row r="10" customFormat="false" ht="21.75" hidden="false" customHeight="true" outlineLevel="0" collapsed="false">
      <c r="A10" s="17" t="s">
        <v>71</v>
      </c>
      <c r="B10" s="18" t="s">
        <v>178</v>
      </c>
      <c r="C10" s="17" t="s">
        <v>158</v>
      </c>
      <c r="D10" s="17" t="s">
        <v>190</v>
      </c>
      <c r="E10" s="17" t="s">
        <v>72</v>
      </c>
      <c r="F10" s="18" t="s">
        <v>180</v>
      </c>
      <c r="G10" s="18" t="s">
        <v>181</v>
      </c>
      <c r="H10" s="18"/>
    </row>
    <row r="11" customFormat="false" ht="21.75" hidden="false" customHeight="true" outlineLevel="0" collapsed="false">
      <c r="A11" s="12" t="s">
        <v>71</v>
      </c>
      <c r="B11" s="13" t="s">
        <v>191</v>
      </c>
      <c r="C11" s="12" t="s">
        <v>158</v>
      </c>
      <c r="D11" s="12" t="s">
        <v>192</v>
      </c>
      <c r="E11" s="12" t="s">
        <v>72</v>
      </c>
      <c r="F11" s="13" t="s">
        <v>180</v>
      </c>
      <c r="G11" s="13" t="s">
        <v>181</v>
      </c>
      <c r="H11" s="13"/>
    </row>
    <row r="12" customFormat="false" ht="21.75" hidden="false" customHeight="true" outlineLevel="0" collapsed="false">
      <c r="A12" s="17" t="s">
        <v>71</v>
      </c>
      <c r="B12" s="18" t="s">
        <v>193</v>
      </c>
      <c r="C12" s="17" t="s">
        <v>158</v>
      </c>
      <c r="D12" s="17" t="s">
        <v>194</v>
      </c>
      <c r="E12" s="17" t="s">
        <v>72</v>
      </c>
      <c r="F12" s="18" t="s">
        <v>180</v>
      </c>
      <c r="G12" s="18" t="s">
        <v>181</v>
      </c>
      <c r="H12" s="17" t="s">
        <v>195</v>
      </c>
    </row>
    <row r="13" customFormat="false" ht="21.75" hidden="false" customHeight="true" outlineLevel="0" collapsed="false">
      <c r="A13" s="24"/>
      <c r="B13" s="24"/>
      <c r="C13" s="24"/>
      <c r="D13" s="24"/>
      <c r="E13" s="24"/>
      <c r="F13" s="24"/>
      <c r="G13" s="24"/>
      <c r="H13" s="24"/>
    </row>
    <row r="14" customFormat="false" ht="21.75" hidden="false" customHeight="true" outlineLevel="0" collapsed="false">
      <c r="A14" s="22"/>
      <c r="B14" s="22"/>
      <c r="C14" s="22"/>
      <c r="D14" s="22"/>
      <c r="E14" s="22"/>
      <c r="F14" s="22"/>
      <c r="G14" s="22"/>
      <c r="H14" s="22"/>
    </row>
    <row r="15" customFormat="false" ht="21.75" hidden="false" customHeight="true" outlineLevel="0" collapsed="false">
      <c r="A15" s="24"/>
      <c r="B15" s="24"/>
      <c r="C15" s="24"/>
      <c r="D15" s="24"/>
      <c r="E15" s="24"/>
      <c r="F15" s="24"/>
      <c r="G15" s="24"/>
      <c r="H15" s="24"/>
    </row>
    <row r="16" customFormat="false" ht="21.75" hidden="false" customHeight="true" outlineLevel="0" collapsed="false">
      <c r="A16" s="22"/>
      <c r="B16" s="22"/>
      <c r="C16" s="22"/>
      <c r="D16" s="22"/>
      <c r="E16" s="22"/>
      <c r="F16" s="22"/>
      <c r="G16" s="22"/>
      <c r="H16" s="22"/>
    </row>
    <row r="17" customFormat="false" ht="21.75" hidden="false" customHeight="true" outlineLevel="0" collapsed="false">
      <c r="A17" s="24"/>
      <c r="B17" s="24"/>
      <c r="C17" s="24"/>
      <c r="D17" s="24"/>
      <c r="E17" s="24"/>
      <c r="F17" s="24"/>
      <c r="G17" s="24"/>
      <c r="H17" s="24"/>
    </row>
    <row r="18" customFormat="false" ht="21.75" hidden="false" customHeight="true" outlineLevel="0" collapsed="false">
      <c r="A18" s="22"/>
      <c r="B18" s="22"/>
      <c r="C18" s="22"/>
      <c r="D18" s="22"/>
      <c r="E18" s="22"/>
      <c r="F18" s="22"/>
      <c r="G18" s="22"/>
      <c r="H18" s="22"/>
    </row>
    <row r="19" customFormat="false" ht="21.75" hidden="false" customHeight="true" outlineLevel="0" collapsed="false">
      <c r="A19" s="24"/>
      <c r="B19" s="24"/>
      <c r="C19" s="24"/>
      <c r="D19" s="24"/>
      <c r="E19" s="24"/>
      <c r="F19" s="24"/>
      <c r="G19" s="24"/>
      <c r="H19" s="24"/>
    </row>
    <row r="20" customFormat="false" ht="21.75" hidden="false" customHeight="true" outlineLevel="0" collapsed="false">
      <c r="A20" s="22"/>
      <c r="B20" s="22"/>
      <c r="C20" s="22"/>
      <c r="D20" s="22"/>
      <c r="E20" s="22"/>
      <c r="F20" s="22"/>
      <c r="G20" s="22"/>
      <c r="H20" s="22"/>
    </row>
    <row r="21" customFormat="false" ht="21.75" hidden="false" customHeight="true" outlineLevel="0" collapsed="false">
      <c r="A21" s="24"/>
      <c r="B21" s="24"/>
      <c r="C21" s="24"/>
      <c r="D21" s="24"/>
      <c r="E21" s="24"/>
      <c r="F21" s="24"/>
      <c r="G21" s="24"/>
      <c r="H21" s="24"/>
    </row>
    <row r="22" customFormat="false" ht="21.75" hidden="false" customHeight="true" outlineLevel="0" collapsed="false">
      <c r="A22" s="22"/>
      <c r="B22" s="22"/>
      <c r="C22" s="22"/>
      <c r="D22" s="22"/>
      <c r="E22" s="22"/>
      <c r="F22" s="22"/>
      <c r="G22" s="22"/>
      <c r="H22" s="22"/>
    </row>
    <row r="23" customFormat="false" ht="21.75" hidden="false" customHeight="true" outlineLevel="0" collapsed="false">
      <c r="A23" s="24"/>
      <c r="B23" s="24"/>
      <c r="C23" s="24"/>
      <c r="D23" s="24"/>
      <c r="E23" s="24"/>
      <c r="F23" s="24"/>
      <c r="G23" s="24"/>
      <c r="H23" s="24"/>
    </row>
    <row r="24" customFormat="false" ht="21.75" hidden="false" customHeight="true" outlineLevel="0" collapsed="false">
      <c r="A24" s="22"/>
      <c r="B24" s="22"/>
      <c r="C24" s="22"/>
      <c r="D24" s="22"/>
      <c r="E24" s="22"/>
      <c r="F24" s="22"/>
      <c r="G24" s="22"/>
      <c r="H24" s="22"/>
    </row>
  </sheetData>
  <mergeCells count="2">
    <mergeCell ref="A1:H1"/>
    <mergeCell ref="A2:G2"/>
  </mergeCells>
  <conditionalFormatting sqref="G5:G25">
    <cfRule type="expression" priority="2" aboveAverage="0" equalAverage="0" bottom="0" percent="0" rank="0" text="" dxfId="1">
      <formula>$G5="要"</formula>
    </cfRule>
  </conditionalFormatting>
  <conditionalFormatting sqref="C5:C25">
    <cfRule type="expression" priority="3" aboveAverage="0" equalAverage="0" bottom="0" percent="0" rank="0" text="" dxfId="4">
      <formula>$C5="-"</formula>
    </cfRule>
  </conditionalFormatting>
  <dataValidations count="3">
    <dataValidation allowBlank="true" errorStyle="stop" operator="between" showDropDown="false" showErrorMessage="false" showInputMessage="false" sqref="C5:C25" type="list">
      <formula1>"○,-"</formula1>
      <formula2>0</formula2>
    </dataValidation>
    <dataValidation allowBlank="true" errorStyle="stop" operator="between" showDropDown="false" showErrorMessage="false" showInputMessage="false" sqref="F5:F25" type="list">
      <formula1>"有,無"</formula1>
      <formula2>0</formula2>
    </dataValidation>
    <dataValidation allowBlank="true" errorStyle="stop" operator="between" showDropDown="false" showErrorMessage="false" showInputMessage="false" sqref="G5:G25" type="list">
      <formula1>"要,不要"</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42"/>
    <col collapsed="false" customWidth="true" hidden="false" outlineLevel="0" max="3" min="3" style="0" width="38"/>
  </cols>
  <sheetData>
    <row r="1" customFormat="false" ht="30" hidden="false" customHeight="true" outlineLevel="0" collapsed="false">
      <c r="A1" s="1" t="s">
        <v>196</v>
      </c>
      <c r="B1" s="1"/>
      <c r="C1" s="1"/>
      <c r="D1" s="1"/>
      <c r="E1" s="1"/>
      <c r="F1" s="1"/>
      <c r="G1" s="1"/>
      <c r="H1" s="1"/>
    </row>
    <row r="2" customFormat="false" ht="19.5" hidden="false" customHeight="true" outlineLevel="0" collapsed="false">
      <c r="A2" s="32" t="s">
        <v>197</v>
      </c>
      <c r="B2" s="32"/>
      <c r="C2" s="32"/>
    </row>
    <row r="4" customFormat="false" ht="27.75" hidden="false" customHeight="true" outlineLevel="0" collapsed="false">
      <c r="A4" s="11" t="s">
        <v>50</v>
      </c>
      <c r="B4" s="11" t="s">
        <v>198</v>
      </c>
      <c r="C4" s="11" t="s">
        <v>199</v>
      </c>
    </row>
    <row r="5" customFormat="false" ht="31.5" hidden="false" customHeight="true" outlineLevel="0" collapsed="false">
      <c r="A5" s="12" t="s">
        <v>104</v>
      </c>
      <c r="B5" s="13" t="s">
        <v>200</v>
      </c>
      <c r="C5" s="13" t="s">
        <v>201</v>
      </c>
    </row>
    <row r="6" customFormat="false" ht="31.5" hidden="false" customHeight="true" outlineLevel="0" collapsed="false">
      <c r="A6" s="18" t="s">
        <v>65</v>
      </c>
      <c r="B6" s="18" t="s">
        <v>202</v>
      </c>
      <c r="C6" s="18" t="s">
        <v>203</v>
      </c>
    </row>
    <row r="7" customFormat="false" ht="31.5" hidden="false" customHeight="true" outlineLevel="0" collapsed="false">
      <c r="A7" s="13" t="s">
        <v>204</v>
      </c>
      <c r="B7" s="13" t="s">
        <v>205</v>
      </c>
      <c r="C7" s="13" t="s">
        <v>206</v>
      </c>
    </row>
    <row r="8" customFormat="false" ht="31.5" hidden="false" customHeight="true" outlineLevel="0" collapsed="false">
      <c r="A8" s="18" t="s">
        <v>76</v>
      </c>
      <c r="B8" s="18" t="s">
        <v>207</v>
      </c>
      <c r="C8" s="18" t="s">
        <v>208</v>
      </c>
    </row>
    <row r="9" customFormat="false" ht="31.5" hidden="false" customHeight="true" outlineLevel="0" collapsed="false">
      <c r="A9" s="13" t="s">
        <v>209</v>
      </c>
      <c r="B9" s="13" t="s">
        <v>210</v>
      </c>
      <c r="C9" s="13" t="s">
        <v>211</v>
      </c>
    </row>
    <row r="10" customFormat="false" ht="31.5" hidden="false" customHeight="true" outlineLevel="0" collapsed="false">
      <c r="A10" s="18" t="s">
        <v>88</v>
      </c>
      <c r="B10" s="18" t="s">
        <v>212</v>
      </c>
      <c r="C10" s="18" t="s">
        <v>213</v>
      </c>
    </row>
    <row r="11" customFormat="false" ht="31.5" hidden="false" customHeight="true" outlineLevel="0" collapsed="false">
      <c r="A11" s="13" t="s">
        <v>214</v>
      </c>
      <c r="B11" s="13" t="s">
        <v>215</v>
      </c>
      <c r="C11" s="13" t="s">
        <v>216</v>
      </c>
    </row>
    <row r="12" customFormat="false" ht="31.5" hidden="false" customHeight="true" outlineLevel="0" collapsed="false">
      <c r="A12" s="18" t="s">
        <v>217</v>
      </c>
      <c r="B12" s="18" t="s">
        <v>218</v>
      </c>
      <c r="C12" s="18" t="s">
        <v>219</v>
      </c>
    </row>
    <row r="13" customFormat="false" ht="31.5" hidden="false" customHeight="true" outlineLevel="0" collapsed="false">
      <c r="A13" s="13" t="s">
        <v>220</v>
      </c>
      <c r="B13" s="13" t="s">
        <v>221</v>
      </c>
      <c r="C13" s="13" t="s">
        <v>222</v>
      </c>
    </row>
    <row r="14" customFormat="false" ht="31.5" hidden="false" customHeight="true" outlineLevel="0" collapsed="false">
      <c r="A14" s="18" t="s">
        <v>223</v>
      </c>
      <c r="B14" s="18" t="s">
        <v>224</v>
      </c>
      <c r="C14" s="18" t="s">
        <v>225</v>
      </c>
    </row>
    <row r="15" customFormat="false" ht="31.5" hidden="false" customHeight="true" outlineLevel="0" collapsed="false">
      <c r="A15" s="13" t="s">
        <v>169</v>
      </c>
      <c r="B15" s="13" t="s">
        <v>226</v>
      </c>
      <c r="C15" s="13" t="s">
        <v>226</v>
      </c>
    </row>
  </sheetData>
  <mergeCells count="2">
    <mergeCell ref="A1:H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6"/>
    <col collapsed="false" customWidth="true" hidden="false" outlineLevel="0" max="2" min="2" style="0" width="24"/>
    <col collapsed="false" customWidth="true" hidden="false" outlineLevel="0" max="3" min="3" style="0" width="38"/>
  </cols>
  <sheetData>
    <row r="1" customFormat="false" ht="30" hidden="false" customHeight="true" outlineLevel="0" collapsed="false">
      <c r="A1" s="1" t="s">
        <v>227</v>
      </c>
      <c r="B1" s="1"/>
      <c r="C1" s="1"/>
      <c r="D1" s="1"/>
      <c r="E1" s="1"/>
      <c r="F1" s="1"/>
      <c r="G1" s="1"/>
      <c r="H1" s="1"/>
    </row>
    <row r="2" customFormat="false" ht="19.5" hidden="false" customHeight="true" outlineLevel="0" collapsed="false">
      <c r="A2" s="32" t="s">
        <v>228</v>
      </c>
      <c r="B2" s="32"/>
      <c r="C2" s="32"/>
    </row>
    <row r="4" customFormat="false" ht="21.75" hidden="false" customHeight="true" outlineLevel="0" collapsed="false">
      <c r="A4" s="2" t="s">
        <v>55</v>
      </c>
      <c r="B4" s="2"/>
      <c r="C4" s="2"/>
    </row>
    <row r="5" customFormat="false" ht="27.75" hidden="false" customHeight="true" outlineLevel="0" collapsed="false">
      <c r="A5" s="11" t="s">
        <v>55</v>
      </c>
      <c r="B5" s="11" t="s">
        <v>229</v>
      </c>
      <c r="C5" s="11" t="s">
        <v>230</v>
      </c>
    </row>
    <row r="6" customFormat="false" ht="24" hidden="false" customHeight="true" outlineLevel="0" collapsed="false">
      <c r="A6" s="18" t="s">
        <v>231</v>
      </c>
      <c r="B6" s="17" t="s">
        <v>232</v>
      </c>
      <c r="C6" s="18" t="s">
        <v>233</v>
      </c>
    </row>
    <row r="7" customFormat="false" ht="24" hidden="false" customHeight="true" outlineLevel="0" collapsed="false">
      <c r="A7" s="13" t="s">
        <v>123</v>
      </c>
      <c r="B7" s="12" t="s">
        <v>234</v>
      </c>
      <c r="C7" s="13" t="s">
        <v>235</v>
      </c>
    </row>
    <row r="8" customFormat="false" ht="24" hidden="false" customHeight="true" outlineLevel="0" collapsed="false">
      <c r="A8" s="18" t="s">
        <v>236</v>
      </c>
      <c r="B8" s="17" t="s">
        <v>237</v>
      </c>
      <c r="C8" s="18" t="s">
        <v>238</v>
      </c>
    </row>
    <row r="10" customFormat="false" ht="21.75" hidden="false" customHeight="true" outlineLevel="0" collapsed="false">
      <c r="A10" s="2" t="s">
        <v>56</v>
      </c>
      <c r="B10" s="2"/>
      <c r="C10" s="2"/>
    </row>
    <row r="11" customFormat="false" ht="27.75" hidden="false" customHeight="true" outlineLevel="0" collapsed="false">
      <c r="A11" s="11" t="s">
        <v>56</v>
      </c>
      <c r="B11" s="11" t="s">
        <v>239</v>
      </c>
      <c r="C11" s="11" t="s">
        <v>240</v>
      </c>
    </row>
    <row r="12" customFormat="false" ht="24" hidden="false" customHeight="true" outlineLevel="0" collapsed="false">
      <c r="A12" s="18" t="s">
        <v>69</v>
      </c>
      <c r="B12" s="18" t="s">
        <v>241</v>
      </c>
      <c r="C12" s="18" t="s">
        <v>242</v>
      </c>
    </row>
    <row r="13" customFormat="false" ht="24" hidden="false" customHeight="true" outlineLevel="0" collapsed="false">
      <c r="A13" s="13" t="s">
        <v>80</v>
      </c>
      <c r="B13" s="13" t="s">
        <v>243</v>
      </c>
      <c r="C13" s="13" t="s">
        <v>244</v>
      </c>
    </row>
    <row r="14" customFormat="false" ht="24" hidden="false" customHeight="true" outlineLevel="0" collapsed="false">
      <c r="A14" s="18" t="s">
        <v>91</v>
      </c>
      <c r="B14" s="18" t="s">
        <v>245</v>
      </c>
      <c r="C14" s="18" t="s">
        <v>246</v>
      </c>
    </row>
    <row r="15" customFormat="false" ht="24" hidden="false" customHeight="true" outlineLevel="0" collapsed="false">
      <c r="A15" s="13" t="s">
        <v>247</v>
      </c>
      <c r="B15" s="13" t="s">
        <v>248</v>
      </c>
      <c r="C15" s="13" t="s">
        <v>249</v>
      </c>
    </row>
    <row r="16" customFormat="false" ht="24" hidden="false" customHeight="true" outlineLevel="0" collapsed="false">
      <c r="A16" s="18" t="s">
        <v>250</v>
      </c>
      <c r="B16" s="18" t="s">
        <v>251</v>
      </c>
      <c r="C16" s="18" t="s">
        <v>252</v>
      </c>
    </row>
  </sheetData>
  <mergeCells count="4">
    <mergeCell ref="A1:H1"/>
    <mergeCell ref="A2:C2"/>
    <mergeCell ref="A4:C4"/>
    <mergeCell ref="A10:C1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1"/>
    <col collapsed="false" customWidth="true" hidden="false" outlineLevel="0" max="3" min="2" style="0" width="12"/>
    <col collapsed="false" customWidth="true" hidden="false" outlineLevel="0" max="4" min="4" style="0" width="38"/>
    <col collapsed="false" customWidth="true" hidden="false" outlineLevel="0" max="5" min="5" style="0" width="12"/>
    <col collapsed="false" customWidth="true" hidden="false" outlineLevel="0" max="6" min="6" style="0" width="38"/>
    <col collapsed="false" customWidth="true" hidden="false" outlineLevel="0" max="7" min="7" style="0" width="22"/>
  </cols>
  <sheetData>
    <row r="1" customFormat="false" ht="30" hidden="false" customHeight="true" outlineLevel="0" collapsed="false">
      <c r="A1" s="1" t="s">
        <v>253</v>
      </c>
      <c r="B1" s="1"/>
      <c r="C1" s="1"/>
      <c r="D1" s="1"/>
      <c r="E1" s="1"/>
      <c r="F1" s="1"/>
      <c r="G1" s="1"/>
      <c r="H1" s="1"/>
    </row>
    <row r="2" customFormat="false" ht="19.5" hidden="false" customHeight="true" outlineLevel="0" collapsed="false">
      <c r="A2" s="32" t="s">
        <v>254</v>
      </c>
      <c r="B2" s="32"/>
      <c r="C2" s="32"/>
      <c r="D2" s="32"/>
      <c r="E2" s="32"/>
      <c r="F2" s="32"/>
      <c r="G2" s="32"/>
    </row>
    <row r="4" customFormat="false" ht="27.75" hidden="false" customHeight="true" outlineLevel="0" collapsed="false">
      <c r="A4" s="11" t="s">
        <v>45</v>
      </c>
      <c r="B4" s="11" t="s">
        <v>255</v>
      </c>
      <c r="C4" s="11" t="s">
        <v>256</v>
      </c>
      <c r="D4" s="11" t="s">
        <v>257</v>
      </c>
      <c r="E4" s="11" t="s">
        <v>258</v>
      </c>
      <c r="F4" s="11" t="s">
        <v>259</v>
      </c>
      <c r="G4" s="11" t="s">
        <v>59</v>
      </c>
    </row>
    <row r="5" customFormat="false" ht="27.75" hidden="false" customHeight="true" outlineLevel="0" collapsed="false">
      <c r="A5" s="12" t="s">
        <v>60</v>
      </c>
      <c r="B5" s="12" t="s">
        <v>72</v>
      </c>
      <c r="C5" s="13" t="s">
        <v>260</v>
      </c>
      <c r="D5" s="13" t="s">
        <v>261</v>
      </c>
      <c r="E5" s="12" t="s">
        <v>84</v>
      </c>
      <c r="F5" s="13" t="s">
        <v>262</v>
      </c>
      <c r="G5" s="13"/>
    </row>
    <row r="6" customFormat="false" ht="27.75" hidden="false" customHeight="true" outlineLevel="0" collapsed="false">
      <c r="A6" s="17" t="s">
        <v>60</v>
      </c>
      <c r="B6" s="17" t="s">
        <v>94</v>
      </c>
      <c r="C6" s="18" t="s">
        <v>260</v>
      </c>
      <c r="D6" s="18" t="s">
        <v>263</v>
      </c>
      <c r="E6" s="17" t="s">
        <v>101</v>
      </c>
      <c r="F6" s="18" t="s">
        <v>264</v>
      </c>
      <c r="G6" s="18" t="s">
        <v>265</v>
      </c>
    </row>
    <row r="7" customFormat="false" ht="27.75" hidden="false" customHeight="true" outlineLevel="0" collapsed="false">
      <c r="A7" s="12" t="s">
        <v>71</v>
      </c>
      <c r="B7" s="12" t="s">
        <v>84</v>
      </c>
      <c r="C7" s="13" t="s">
        <v>266</v>
      </c>
      <c r="D7" s="13" t="s">
        <v>267</v>
      </c>
      <c r="E7" s="12" t="s">
        <v>94</v>
      </c>
      <c r="F7" s="13" t="s">
        <v>268</v>
      </c>
      <c r="G7" s="13" t="s">
        <v>269</v>
      </c>
    </row>
    <row r="8" customFormat="false" ht="27.75" hidden="false" customHeight="true" outlineLevel="0" collapsed="false">
      <c r="A8" s="17" t="s">
        <v>83</v>
      </c>
      <c r="B8" s="17" t="s">
        <v>84</v>
      </c>
      <c r="C8" s="18" t="s">
        <v>260</v>
      </c>
      <c r="D8" s="18" t="s">
        <v>270</v>
      </c>
      <c r="E8" s="18"/>
      <c r="F8" s="18"/>
      <c r="G8" s="18" t="s">
        <v>271</v>
      </c>
    </row>
    <row r="10" customFormat="false" ht="24" hidden="false" customHeight="true" outlineLevel="0" collapsed="false">
      <c r="A10" s="22"/>
      <c r="B10" s="22"/>
      <c r="C10" s="22"/>
      <c r="D10" s="22"/>
      <c r="E10" s="22"/>
      <c r="F10" s="22"/>
      <c r="G10" s="22"/>
    </row>
    <row r="11" customFormat="false" ht="24" hidden="false" customHeight="true" outlineLevel="0" collapsed="false">
      <c r="A11" s="24"/>
      <c r="B11" s="24"/>
      <c r="C11" s="24"/>
      <c r="D11" s="24"/>
      <c r="E11" s="24"/>
      <c r="F11" s="24"/>
      <c r="G11" s="24"/>
    </row>
    <row r="12" customFormat="false" ht="24" hidden="false" customHeight="true" outlineLevel="0" collapsed="false">
      <c r="A12" s="22"/>
      <c r="B12" s="22"/>
      <c r="C12" s="22"/>
      <c r="D12" s="22"/>
      <c r="E12" s="22"/>
      <c r="F12" s="22"/>
      <c r="G12" s="22"/>
    </row>
    <row r="13" customFormat="false" ht="24" hidden="false" customHeight="true" outlineLevel="0" collapsed="false">
      <c r="A13" s="24"/>
      <c r="B13" s="24"/>
      <c r="C13" s="24"/>
      <c r="D13" s="24"/>
      <c r="E13" s="24"/>
      <c r="F13" s="24"/>
      <c r="G13" s="24"/>
    </row>
    <row r="14" customFormat="false" ht="24" hidden="false" customHeight="true" outlineLevel="0" collapsed="false">
      <c r="A14" s="22"/>
      <c r="B14" s="22"/>
      <c r="C14" s="22"/>
      <c r="D14" s="22"/>
      <c r="E14" s="22"/>
      <c r="F14" s="22"/>
      <c r="G14" s="22"/>
    </row>
    <row r="15" customFormat="false" ht="24" hidden="false" customHeight="true" outlineLevel="0" collapsed="false">
      <c r="A15" s="24"/>
      <c r="B15" s="24"/>
      <c r="C15" s="24"/>
      <c r="D15" s="24"/>
      <c r="E15" s="24"/>
      <c r="F15" s="24"/>
      <c r="G15" s="24"/>
    </row>
    <row r="16" customFormat="false" ht="24" hidden="false" customHeight="true" outlineLevel="0" collapsed="false">
      <c r="A16" s="22"/>
      <c r="B16" s="22"/>
      <c r="C16" s="22"/>
      <c r="D16" s="22"/>
      <c r="E16" s="22"/>
      <c r="F16" s="22"/>
      <c r="G16" s="22"/>
    </row>
    <row r="17" customFormat="false" ht="24" hidden="false" customHeight="true" outlineLevel="0" collapsed="false">
      <c r="A17" s="24"/>
      <c r="B17" s="24"/>
      <c r="C17" s="24"/>
      <c r="D17" s="24"/>
      <c r="E17" s="24"/>
      <c r="F17" s="24"/>
      <c r="G17" s="24"/>
    </row>
    <row r="18" customFormat="false" ht="24" hidden="false" customHeight="true" outlineLevel="0" collapsed="false">
      <c r="A18" s="22"/>
      <c r="B18" s="22"/>
      <c r="C18" s="22"/>
      <c r="D18" s="22"/>
      <c r="E18" s="22"/>
      <c r="F18" s="22"/>
      <c r="G18" s="22"/>
    </row>
    <row r="19" customFormat="false" ht="24" hidden="false" customHeight="true" outlineLevel="0" collapsed="false">
      <c r="A19" s="24"/>
      <c r="B19" s="24"/>
      <c r="C19" s="24"/>
      <c r="D19" s="24"/>
      <c r="E19" s="24"/>
      <c r="F19" s="24"/>
      <c r="G19" s="24"/>
    </row>
    <row r="20" customFormat="false" ht="24" hidden="false" customHeight="true" outlineLevel="0" collapsed="false">
      <c r="A20" s="22"/>
      <c r="B20" s="22"/>
      <c r="C20" s="22"/>
      <c r="D20" s="22"/>
      <c r="E20" s="22"/>
      <c r="F20" s="22"/>
      <c r="G20" s="22"/>
    </row>
    <row r="21" customFormat="false" ht="24" hidden="false" customHeight="true" outlineLevel="0" collapsed="false">
      <c r="A21" s="24"/>
      <c r="B21" s="24"/>
      <c r="C21" s="24"/>
      <c r="D21" s="24"/>
      <c r="E21" s="24"/>
      <c r="F21" s="24"/>
      <c r="G21" s="24"/>
    </row>
    <row r="22" customFormat="false" ht="24" hidden="false" customHeight="true" outlineLevel="0" collapsed="false">
      <c r="A22" s="22"/>
      <c r="B22" s="22"/>
      <c r="C22" s="22"/>
      <c r="D22" s="22"/>
      <c r="E22" s="22"/>
      <c r="F22" s="22"/>
      <c r="G22" s="22"/>
    </row>
    <row r="23" customFormat="false" ht="24" hidden="false" customHeight="true" outlineLevel="0" collapsed="false">
      <c r="A23" s="24"/>
      <c r="B23" s="24"/>
      <c r="C23" s="24"/>
      <c r="D23" s="24"/>
      <c r="E23" s="24"/>
      <c r="F23" s="24"/>
      <c r="G23" s="24"/>
    </row>
    <row r="24" customFormat="false" ht="24" hidden="false" customHeight="true" outlineLevel="0" collapsed="false">
      <c r="A24" s="22"/>
      <c r="B24" s="22"/>
      <c r="C24" s="22"/>
      <c r="D24" s="22"/>
      <c r="E24" s="22"/>
      <c r="F24" s="22"/>
      <c r="G24" s="22"/>
    </row>
  </sheetData>
  <mergeCells count="2">
    <mergeCell ref="A1:H1"/>
    <mergeCell ref="A2:G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2026-05-24T03:33:10Z</dcterms:created>
  <dc:creator>openpyxl</dc:creator>
  <dc:description/>
  <dc:language>en-US</dc:language>
  <cp:lastModifiedBy/>
  <dcterms:modified xsi:type="dcterms:W3CDTF">2026-05-24T03:33:11Z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